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0">'1'!$A$1:$G$59</definedName>
    <definedName name="_xlnm.Print_Area" localSheetId="9">'10'!$A$1:$F$12</definedName>
    <definedName name="_xlnm.Print_Area" localSheetId="10">'11'!$A$1:$F$12</definedName>
    <definedName name="_xlnm.Print_Area" localSheetId="11">'12'!$A$1:$J$43</definedName>
    <definedName name="_xlnm.Print_Area" localSheetId="12">'13'!$A$1:$F$14</definedName>
    <definedName name="_xlnm.Print_Area" localSheetId="1">'2'!$A$1:$K$82</definedName>
    <definedName name="_xlnm.Print_Area" localSheetId="2">'3'!$A$1:$D$23</definedName>
    <definedName name="_xlnm.Print_Area" localSheetId="4">'5'!$A$1:$M$37</definedName>
    <definedName name="_xlnm.Print_Area" localSheetId="5">'6'!$A$1:$K$13</definedName>
    <definedName name="_xlnm.Print_Area" localSheetId="6">'7'!$A$1:$D$16</definedName>
    <definedName name="_xlnm.Print_Area" localSheetId="7">'8'!$A$1:$F$12</definedName>
    <definedName name="_xlnm.Print_Area" localSheetId="8">'9'!$A$1:$G$13</definedName>
  </definedNames>
  <calcPr fullCalcOnLoad="1"/>
</workbook>
</file>

<file path=xl/sharedStrings.xml><?xml version="1.0" encoding="utf-8"?>
<sst xmlns="http://schemas.openxmlformats.org/spreadsheetml/2006/main" count="819" uniqueCount="394">
  <si>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</si>
  <si>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</si>
  <si>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</si>
  <si>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</si>
  <si>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</si>
  <si>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</si>
  <si>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</si>
  <si>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</si>
  <si>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</si>
  <si>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</si>
  <si>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</si>
  <si>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</si>
  <si>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</si>
  <si>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</si>
  <si>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</si>
  <si>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</si>
  <si>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</si>
  <si>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</si>
  <si>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</si>
  <si>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</si>
  <si>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</si>
  <si>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</si>
  <si>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</si>
  <si>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</si>
  <si>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</si>
  <si>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</si>
  <si>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</si>
  <si>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</si>
  <si>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</si>
  <si>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</si>
  <si>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</si>
  <si>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</si>
  <si>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</si>
  <si>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</si>
  <si>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</si>
  <si>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</si>
  <si>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</si>
  <si>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</si>
  <si>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</si>
  <si>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</si>
  <si>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</si>
  <si>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</si>
  <si>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</si>
  <si>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Nazwa instytucji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</si>
  <si>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</si>
  <si>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</si>
  <si>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</si>
  <si>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</si>
  <si>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</si>
  <si>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</si>
  <si>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</si>
  <si>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</si>
  <si>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</si>
  <si>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</si>
  <si>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</si>
  <si>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</si>
  <si>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</si>
  <si>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</si>
  <si>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</si>
  <si>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</si>
  <si>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</si>
  <si>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</si>
  <si>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</si>
  <si>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Nazwa jednostki
 otrzymującej dotację</t>
  </si>
  <si>
    <t>Zakres</t>
  </si>
  <si>
    <t>Planowane wydatki</t>
  </si>
  <si>
    <t>z tego: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</si>
  <si>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</si>
  <si>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</si>
  <si>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</si>
  <si>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</si>
  <si>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</si>
  <si>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</si>
  <si>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</si>
  <si>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</si>
  <si>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</t>
  </si>
  <si>
    <t>Jednostka organizacyjna realizująca program lub koordynująca wykonanie programu</t>
  </si>
  <si>
    <t>Nazwa zadania inwestycyjnego</t>
  </si>
  <si>
    <t xml:space="preserve">§ 944 </t>
  </si>
  <si>
    <t>Wydatki
ogółem
(6+10)</t>
  </si>
  <si>
    <t>na inwestycje</t>
  </si>
  <si>
    <t>Papiery wartościowe (obligacje)</t>
  </si>
  <si>
    <t>Wykup papierów wartościowych (obligacji)</t>
  </si>
  <si>
    <t>Ogółem:</t>
  </si>
  <si>
    <t>pochodne od 
wynagrodzeń</t>
  </si>
  <si>
    <t>wynagro-
dzenia</t>
  </si>
  <si>
    <t>Okres realizacji</t>
  </si>
  <si>
    <t>2010 r.</t>
  </si>
  <si>
    <t>Łączne nakłady finansowe
(w zł)</t>
  </si>
  <si>
    <t>Lata realizacji projektu</t>
  </si>
  <si>
    <t>Źródła finansowania w odniesieniu do kosztów kwalifikowanych</t>
  </si>
  <si>
    <t>Planowane płatności w latach w ramach projektu</t>
  </si>
  <si>
    <t>po roku 2010</t>
  </si>
  <si>
    <t>środki UE</t>
  </si>
  <si>
    <t>środki JST</t>
  </si>
  <si>
    <t>inne środki</t>
  </si>
  <si>
    <t>Nazwa programu</t>
  </si>
  <si>
    <t>Wynagro-
dzenia</t>
  </si>
  <si>
    <t>Pochodne od 
wynagro-dzeń</t>
  </si>
  <si>
    <t>Dotacje</t>
  </si>
  <si>
    <t>Wydatki na obsługę długu</t>
  </si>
  <si>
    <t>Wydatki
z tytułu poręczeń
i gwarancji</t>
  </si>
  <si>
    <t>Wartość całkowita projektu
(w zł)</t>
  </si>
  <si>
    <t>Koszty kwalifikowane w ramach projektu
(w zł)</t>
  </si>
  <si>
    <t>Kwota
2008 r.</t>
  </si>
  <si>
    <t>Plan
na 2008 r.</t>
  </si>
  <si>
    <t>Kwota dotacji</t>
  </si>
  <si>
    <t>Plan na 2008 r.</t>
  </si>
  <si>
    <t>dotacje
z budżetu</t>
  </si>
  <si>
    <t xml:space="preserve">Kwota dotacji </t>
  </si>
  <si>
    <t>Ogółem kwota dotacji</t>
  </si>
  <si>
    <t>Załącznik Nr 5
do uchwały Nr .................
Rady Gminy/Powiatu .......
w ...................................</t>
  </si>
  <si>
    <t>po roku
2010</t>
  </si>
  <si>
    <t>Rozliczenia
z budżetem
z tytułu wpłat nadwyżek środków za 2007 r.</t>
  </si>
  <si>
    <t>OGÓŁEM:</t>
  </si>
  <si>
    <t>kredyty, pożyczki i obligacje</t>
  </si>
  <si>
    <t>Źródła finansowania</t>
  </si>
  <si>
    <t>na wydatki bieżące</t>
  </si>
  <si>
    <t>Źródła dochodów</t>
  </si>
  <si>
    <t>Dochody
bieżące</t>
  </si>
  <si>
    <t>Dochody
majątkowe</t>
  </si>
  <si>
    <t>Rozdział*</t>
  </si>
  <si>
    <t>Dochody
budżetu Gminy DZIWNÓW
w 2008 r.</t>
  </si>
  <si>
    <t>Wydatki
budżetu Gminy DZIWNÓW
w 2008 r.</t>
  </si>
  <si>
    <t>Przychody i rozchody
budżetu Gminy DZIWNÓW
w 2008 r.</t>
  </si>
  <si>
    <t>Załącznik Nr 1
do uchwały Nr .................
Rady Miejskiej
w Dziwnowie</t>
  </si>
  <si>
    <t>Załącznik Nr 2
do uchwały Nr .................
Rady Miejskiej
w Dziwnowie</t>
  </si>
  <si>
    <t>Załącznik Nr 3
do uchwały Nr .................
Rady Miejskiej
w Dziwnowie</t>
  </si>
  <si>
    <t>Limity wydatków  
Gminy DZIWNÓW
na wieloletnie programy inwestycyjne realizowane w latach 2008 i kolejnych</t>
  </si>
  <si>
    <t>Załącznik Nr 4
do uchwały Nr .................
Rady Miejskiej
w Dziwnowie</t>
  </si>
  <si>
    <t>Załącznik Nr 6
do uchwały Nr .................
Rady Miejskiej
w Dziwnowie</t>
  </si>
  <si>
    <t>Plan przychodów i wydatków 
Gminnego Funduszu Ochrony Środowiska i Gospodarki Wodnej
Gminy DZIWNÓW w 2008 r.</t>
  </si>
  <si>
    <t>Załącznik Nr 7
do uchwały Nr .................
Rady Miejskiej
w Dziwnowie</t>
  </si>
  <si>
    <r>
      <t>Dotacje podmiotowe
udzielone z budżetu Gminy DZIWNÓW</t>
    </r>
    <r>
      <rPr>
        <sz val="12"/>
        <rFont val="Arial CE"/>
        <family val="2"/>
      </rPr>
      <t xml:space="preserve">
</t>
    </r>
    <r>
      <rPr>
        <b/>
        <sz val="12"/>
        <rFont val="Arial CE"/>
        <family val="2"/>
      </rPr>
      <t>w 2008 r.</t>
    </r>
  </si>
  <si>
    <t>Dotacje celowe
udzielone z budżetu Gminy DZIWNÓW
na zadania własne gminy realizowane przez podmioty 
nienależące do sektora finansów publicznych w 2008 r.</t>
  </si>
  <si>
    <t>Załącznik Nr 13
do uchwały Nr .................
Rady Miejskiej
w Dziwnowie</t>
  </si>
  <si>
    <r>
      <t>Dochody i wydatki
budżetu Gminy DZIWNÓW</t>
    </r>
    <r>
      <rPr>
        <b/>
        <sz val="12"/>
        <rFont val="Arial CE"/>
        <family val="2"/>
      </rPr>
      <t xml:space="preserve">
związane z realizacją zadań z zakresu administracji rządowej i innych zadań zleconych odrębnymi ustawami
w 2008 r.</t>
    </r>
  </si>
  <si>
    <r>
      <t>Wydatki jednostek pomocniczych
Gminy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DZIWNÓW</t>
    </r>
    <r>
      <rPr>
        <b/>
        <sz val="12"/>
        <rFont val="Arial CE"/>
        <family val="2"/>
      </rPr>
      <t xml:space="preserve">
w 2008 r.</t>
    </r>
  </si>
  <si>
    <t>0490</t>
  </si>
  <si>
    <t>0470</t>
  </si>
  <si>
    <t>Wpływy z opłat za zarząd,użytkowanie i użytkowanie wieczyste nieruchomości</t>
  </si>
  <si>
    <t>0690</t>
  </si>
  <si>
    <t>0750</t>
  </si>
  <si>
    <t>0760</t>
  </si>
  <si>
    <t>0870</t>
  </si>
  <si>
    <t>0910</t>
  </si>
  <si>
    <t>Wpływy z róznych opłat</t>
  </si>
  <si>
    <t>Dochody z najmu i dzierżawy składników majątkowych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</si>
  <si>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</si>
  <si>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Wpływy ze sprzedaży składników majątkowych</t>
  </si>
  <si>
    <t>Odsetki od nieterminowych wpłat z tytułu podatków i opłat</t>
  </si>
  <si>
    <t>2010</t>
  </si>
  <si>
    <t>Dotacje celowe otrzymane z budżetu państwa na realizację zadań bieżących z zakresu administracji rządowej oraz innych zadań zleconych gminie ustawami</t>
  </si>
  <si>
    <t>Wpływy z innych lokalnych opłat pobieranych przez jst na podstawie odrębnych ustaw</t>
  </si>
  <si>
    <t>0570</t>
  </si>
  <si>
    <t>Grzywny, mandaty i inne kary pieniężne od osób fizycznych</t>
  </si>
  <si>
    <t>0350</t>
  </si>
  <si>
    <t>Podatek od działalności gospodarczej osób fizycznych, opłacanych w formie karty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</si>
  <si>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</si>
  <si>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</si>
  <si>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</si>
  <si>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</si>
  <si>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</si>
  <si>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</si>
  <si>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</si>
  <si>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</si>
  <si>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</si>
  <si>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</si>
  <si>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</si>
  <si>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</si>
  <si>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</si>
  <si>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</si>
  <si>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</si>
  <si>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</si>
  <si>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</si>
  <si>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</si>
  <si>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</si>
  <si>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</si>
  <si>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</si>
  <si>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</si>
  <si>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</si>
  <si>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</si>
  <si>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</si>
  <si>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</si>
  <si>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>2920</t>
  </si>
  <si>
    <t>Subwencje ogólne z budżetu państwa</t>
  </si>
  <si>
    <t>0920</t>
  </si>
  <si>
    <t>Pozostałe odsetki</t>
  </si>
  <si>
    <t>0830</t>
  </si>
  <si>
    <t>Wpływy z usług</t>
  </si>
  <si>
    <t>2030</t>
  </si>
  <si>
    <t>Dotacje celowe otrzymane z budżetu państwa na realizację własnych zadań bieżących gmin (zw.gmin)</t>
  </si>
  <si>
    <t>010</t>
  </si>
  <si>
    <t>01030</t>
  </si>
  <si>
    <t>Izby rolnicze</t>
  </si>
  <si>
    <t>600</t>
  </si>
  <si>
    <t>60016</t>
  </si>
  <si>
    <t>Drogi publiczne gminne</t>
  </si>
  <si>
    <t>700</t>
  </si>
  <si>
    <t>70001</t>
  </si>
  <si>
    <t>Zakłady gospodarki mieszkaniowej</t>
  </si>
  <si>
    <t>70005</t>
  </si>
  <si>
    <t>Gospodarka gruntami i nieruchomościami</t>
  </si>
  <si>
    <t>710</t>
  </si>
  <si>
    <t>71004</t>
  </si>
  <si>
    <t>Plany zagospodarowania przestrznnego</t>
  </si>
  <si>
    <t>71014</t>
  </si>
  <si>
    <t>Opracowania geodezyjne i kartograficzne</t>
  </si>
  <si>
    <t>750</t>
  </si>
  <si>
    <t>75011</t>
  </si>
  <si>
    <t>Urzędy wojewódzkie</t>
  </si>
  <si>
    <t>75022</t>
  </si>
  <si>
    <t>Rady miast</t>
  </si>
  <si>
    <t>75023</t>
  </si>
  <si>
    <t>Urzędy miast</t>
  </si>
  <si>
    <t>75075</t>
  </si>
  <si>
    <t>Promocja jednostek samorządu terytorialnego</t>
  </si>
  <si>
    <t>75095</t>
  </si>
  <si>
    <t>Pozostała działalność</t>
  </si>
  <si>
    <t>75101</t>
  </si>
  <si>
    <t>Urzędy naczelnych organów władzy państwowej, kontroli i ochrony prawa</t>
  </si>
  <si>
    <t>754</t>
  </si>
  <si>
    <t>75405</t>
  </si>
  <si>
    <t>Komendy powiatowe Policji</t>
  </si>
  <si>
    <t>75406</t>
  </si>
  <si>
    <t>Straż Graniczna</t>
  </si>
  <si>
    <t>75411</t>
  </si>
  <si>
    <t>Komendy powiatowe Państwowej Straży Pożarnej</t>
  </si>
  <si>
    <t>75412</t>
  </si>
  <si>
    <t>Ochotnicze Straże Pozarne</t>
  </si>
  <si>
    <t>75414</t>
  </si>
  <si>
    <t>75415</t>
  </si>
  <si>
    <t>Zadania ratownictwa górskiego i wodnego</t>
  </si>
  <si>
    <t>75416</t>
  </si>
  <si>
    <t>Straż Miejska</t>
  </si>
  <si>
    <t>756</t>
  </si>
  <si>
    <t>75647</t>
  </si>
  <si>
    <t>Pobór podatków , opłat i niepodatkowych należności budżetowych</t>
  </si>
  <si>
    <t>757</t>
  </si>
  <si>
    <t>75702</t>
  </si>
  <si>
    <t>Obsługa papierów wartościowych, kredytów i pożyczek jst</t>
  </si>
  <si>
    <t>75704</t>
  </si>
  <si>
    <t>Rozliczenie z tytułu poręczeń i gwarancji udzielonych przez Skarb Państwa lub jst</t>
  </si>
  <si>
    <t>758</t>
  </si>
  <si>
    <t>75818</t>
  </si>
  <si>
    <t>Rezerwy ogólne i celowe</t>
  </si>
  <si>
    <t>75831</t>
  </si>
  <si>
    <t>Część równoważąca subwencji ogólnej dla gmin</t>
  </si>
  <si>
    <t>801</t>
  </si>
  <si>
    <t>80101</t>
  </si>
  <si>
    <t>Szkoły podstawowe</t>
  </si>
  <si>
    <t>Przedszkole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</si>
  <si>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</si>
  <si>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</si>
  <si>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</si>
  <si>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</si>
  <si>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</si>
  <si>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</si>
  <si>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</si>
  <si>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</si>
  <si>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</si>
  <si>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</si>
  <si>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85121</t>
  </si>
  <si>
    <t>Lecznictwo ambulatoryjne</t>
  </si>
  <si>
    <t>85142</t>
  </si>
  <si>
    <t>Kolumny transportu sanitarnego</t>
  </si>
  <si>
    <t>85153</t>
  </si>
  <si>
    <t>Zwalczanie narkomanii</t>
  </si>
  <si>
    <t>85154</t>
  </si>
  <si>
    <t>Przeciwdziałanie alkoholizmowi</t>
  </si>
  <si>
    <t>852</t>
  </si>
  <si>
    <t>85212</t>
  </si>
  <si>
    <t>Świadczenia rodzinne,zaliczka alimentacyjna oraz składki na ubezpieczenia</t>
  </si>
  <si>
    <t>85213</t>
  </si>
  <si>
    <t>Składki na ubezpieczenia zdrowotne opłacane za osoby pobierające niektóre świadczenia z pomocy społecznej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</si>
  <si>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</si>
  <si>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</si>
  <si>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</si>
  <si>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</si>
  <si>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</si>
  <si>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</si>
  <si>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</si>
  <si>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specjalist.usługi opiekuńcze</t>
  </si>
  <si>
    <t>85295</t>
  </si>
  <si>
    <t>854</t>
  </si>
  <si>
    <t>85401</t>
  </si>
  <si>
    <t>Świetlice szkolne</t>
  </si>
  <si>
    <t>85495</t>
  </si>
  <si>
    <t>900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</si>
  <si>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</si>
  <si>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</si>
  <si>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</si>
  <si>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</si>
  <si>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</si>
  <si>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</si>
  <si>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</si>
  <si>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</si>
  <si>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</si>
  <si>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ulic,placów i dróg</t>
  </si>
  <si>
    <t>90095</t>
  </si>
  <si>
    <t>921</t>
  </si>
  <si>
    <t>92106</t>
  </si>
  <si>
    <t>Domy i ośrodki kultury, świetlice i kluby</t>
  </si>
  <si>
    <t>92116</t>
  </si>
  <si>
    <t>Biblioteki</t>
  </si>
  <si>
    <t>92195</t>
  </si>
  <si>
    <t>926</t>
  </si>
  <si>
    <t>92605</t>
  </si>
  <si>
    <t>Zadania w zakresie kultury fizycznej i sportu</t>
  </si>
  <si>
    <t>Promenada wraz z infrastrukturą w Dziwnowie</t>
  </si>
  <si>
    <t>UM</t>
  </si>
  <si>
    <t>Parking przy budynku UM z chodnikiem na ul. Szosowej</t>
  </si>
  <si>
    <t>Ul. Przymorze Dziwnów</t>
  </si>
  <si>
    <t>Przebudowa drogi wojewódzkiej 102 w Dziwnowie, oświetlenie,chodnik,kanalizacja deszczowa</t>
  </si>
  <si>
    <t>Mickiewicza Dziwnów (dojazd)</t>
  </si>
  <si>
    <t>Osiedle Rybackie Dziwnów (16h,17a)</t>
  </si>
  <si>
    <t>Ulica Os. Rybackie Dziwnów</t>
  </si>
  <si>
    <t xml:space="preserve">Ulica Dziwna </t>
  </si>
  <si>
    <t>Alejki na cmentarzu</t>
  </si>
  <si>
    <t>Ulica Szkolna Międzywodzie</t>
  </si>
  <si>
    <t>Parking przy ul. Zwycięstwa Międzywodzie</t>
  </si>
  <si>
    <t>Kontenery mieszkaniowe-montaż</t>
  </si>
  <si>
    <t>Urząd Miejski-zakup komputerów, ksero</t>
  </si>
  <si>
    <t>Plac zabaw</t>
  </si>
  <si>
    <t>Remiza w Dziwnowie</t>
  </si>
  <si>
    <t>Ośrodek Zdrowia</t>
  </si>
  <si>
    <t>Świetlica Dziwnówek</t>
  </si>
  <si>
    <t>Zbiornik retencyjny Strzeżewo</t>
  </si>
  <si>
    <t>Projekty -budowa i modernizacja sieci kanalizac.i wodociąg.</t>
  </si>
  <si>
    <t>ZGWW</t>
  </si>
  <si>
    <t>Budowa Kanalizacji deszczowej Dziwnów,M-dzie</t>
  </si>
  <si>
    <t>Oświetlenie-cała gmina</t>
  </si>
  <si>
    <t>Budowa przystani w Dziwnowie-projekt</t>
  </si>
  <si>
    <t>Projekt+modernizacja pirsu w     M-dziu</t>
  </si>
  <si>
    <t>Reemont kaplic na cmentarzu Dziwnów,M-dzie</t>
  </si>
  <si>
    <t>Zejścia na plażę-cała gmina</t>
  </si>
  <si>
    <t>Sala widowiskowa w Przedszkolu</t>
  </si>
  <si>
    <t>Limity wydatków 
Gminy DZIWNÓW
na projekty planowane do realizacji w ramach poszczególnych programów operacyjnych w latach 2008 i kolejnych</t>
  </si>
  <si>
    <t>Uporządkowanie gospodarki wodno-ściekowej na obszarze ZGWW</t>
  </si>
  <si>
    <t>Plan przychodów i wydatków 
zakładu budżetowego w 2008 r.</t>
  </si>
  <si>
    <t>Dział 900   Rozdział 90011</t>
  </si>
  <si>
    <t>zakup roślin</t>
  </si>
  <si>
    <t>Gimnazjum Społeczne w Dziwnowie</t>
  </si>
  <si>
    <t>Instytucja Kultury - Biblioteka Publiczna w Dziwnowie</t>
  </si>
  <si>
    <t>Załącznik Nr 10
do uchwały Nr .................
Rady Miejskiej
w Dziwnowie</t>
  </si>
  <si>
    <t>Dotacje przedmiotowe
udzielone z budżetu Gminy DZIWNÓW
w 2008 r.</t>
  </si>
  <si>
    <t>Sołectwo Dziwnów Górny</t>
  </si>
  <si>
    <t>Sołectwo Dziwnów Dolny</t>
  </si>
  <si>
    <t>Sołectwo Dziwna</t>
  </si>
  <si>
    <t>Sołectwo Dziwnówek</t>
  </si>
  <si>
    <t>Sołectwo Międzywodzie</t>
  </si>
  <si>
    <t>Sołectwo Łukęcin</t>
  </si>
  <si>
    <t>Zakład Wodociągów i Kanalizacji w Dziwnowie</t>
  </si>
  <si>
    <t>dofinansowanie funduszu remontowego</t>
  </si>
  <si>
    <t>Dotacje celowe
udzielone z budżetu Gminy DZIWNÓW
na zadania własne gminy realizowane przez podmioty należące
do sektora finansów publicznych w 2008 r.</t>
  </si>
  <si>
    <t>Powiat kamieński (KPSP)</t>
  </si>
  <si>
    <t>Załącznik Nr 11
do uchwały Nr .................
Rady Miejskiej
w Dziwnowie</t>
  </si>
  <si>
    <t>Prowadzenie świetlic socjoterapeutyucznych</t>
  </si>
  <si>
    <t>Instytucje upowszechniania kultury</t>
  </si>
  <si>
    <t>OGÓŁEM</t>
  </si>
  <si>
    <t>Załącznik Nr 8
do uchwały Nr .................
Rady Miejskiej
w DZIWNOWIE</t>
  </si>
  <si>
    <t>Załącznik Nr 9
do uchwały Nr .................
Rady Miejskiej
w Dziwnowie</t>
  </si>
  <si>
    <t>Załącznik Nr 12
do uchwały Nr .................
Rady Miejskiej
w Dziwnowie</t>
  </si>
  <si>
    <t>2009-2011</t>
  </si>
  <si>
    <t>Budowa i modernizacja infrastruktury turystycznej i usługowej w pasie nadmorskim</t>
  </si>
  <si>
    <t>2008-2013</t>
  </si>
  <si>
    <t>Budowa przystani w Dziwnowie i modernizacja w Międzywodziu</t>
  </si>
  <si>
    <t>2008-2011</t>
  </si>
  <si>
    <t>Modernizacja chodnika wraz z budową ścieżki rowerowej Dziwnów-Dziwnówek oraz Dziwnów-Międzywodzie</t>
  </si>
  <si>
    <t>2010-2012</t>
  </si>
  <si>
    <t>Budowa systemu otwartych boisk w gminie</t>
  </si>
  <si>
    <t>Budowa stanicy kajakowej w Dziwnówku przy jeziorze Wrzosowskim</t>
  </si>
  <si>
    <t>2009-20010</t>
  </si>
  <si>
    <t>Budowa infrastruktury turystycznej dostępu do rzeki Dziwna</t>
  </si>
  <si>
    <t>2010-2013</t>
  </si>
  <si>
    <t>751</t>
  </si>
  <si>
    <t>ROLNICTWO I ŁOWIECTWO</t>
  </si>
  <si>
    <t>TRANSPORT I ŁĄCZNOŚĆ</t>
  </si>
  <si>
    <t>GOSPODARKA MIESZKANIOWA</t>
  </si>
  <si>
    <t>DZIAŁALNOŚĆ USŁUGOWA</t>
  </si>
  <si>
    <t>ADMINISTRACJA PUBLICZNA</t>
  </si>
  <si>
    <t>URZĘDY NACZELNYCH ORG. WŁADZY…</t>
  </si>
  <si>
    <t>BEZPIECZEŃSTWO PUBLICZNE I OCHR.PRZECIWPOŻAR.</t>
  </si>
  <si>
    <t>DOCHODY OD OSÓB PRAW. OD OSÓB FIZYCZNYCH……</t>
  </si>
  <si>
    <t>OBSŁUGA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</si>
  <si>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</si>
  <si>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</si>
  <si>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</si>
  <si>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</si>
  <si>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</si>
  <si>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KOMUNALMA I OCHRONA ŚRODOWISKA</t>
  </si>
  <si>
    <t>KULTURA I OCHRONA DZIEDZICTWA NARODOWEGO</t>
  </si>
  <si>
    <t>KULTURA FIZYCZNA I SPORT</t>
  </si>
  <si>
    <t>Obrona cywilna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</si>
</sst>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2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sz val="8"/>
      <name val="Arial CE"/>
      <family val="0"/>
    </font>
    <font>
      <sz val="5"/>
      <name val="Arial"/>
      <family val="2"/>
    </font>
    <font>
      <i/>
      <u val="single"/>
      <sz val="8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5" fillId="0" borderId="0" xfId="0" applyFont="1" applyAlignment="1">
      <alignment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0" fillId="0" borderId="0" xfId="0" applyFont="1" applyAlignment="1">
      <alignment horizontal="right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21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/>
    </xf>
    <xf numFmtId="0" fontId="21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0" fillId="2" borderId="1" xfId="0" applyFont="1" applyFill="1" applyBorder="1" applyAlignment="1">
      <alignment horizontal="left" vertical="center"/>
    </xf>
    <xf numFmtId="0" fontId="10" fillId="0" borderId="14" xfId="0" applyFont="1" applyBorder="1" applyAlignment="1">
      <alignment vertical="top" wrapText="1"/>
    </xf>
    <xf numFmtId="49" fontId="0" fillId="0" borderId="0" xfId="0" applyNumberFormat="1" applyAlignment="1">
      <alignment horizontal="right"/>
    </xf>
    <xf numFmtId="49" fontId="6" fillId="0" borderId="0" xfId="0" applyNumberFormat="1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right"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2" xfId="0" applyNumberFormat="1" applyFont="1" applyBorder="1" applyAlignment="1">
      <alignment horizontal="right" vertical="top" wrapText="1"/>
    </xf>
    <xf numFmtId="49" fontId="0" fillId="0" borderId="13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49" fontId="10" fillId="0" borderId="15" xfId="0" applyNumberFormat="1" applyFont="1" applyBorder="1" applyAlignment="1">
      <alignment horizontal="right" vertical="top" wrapText="1"/>
    </xf>
    <xf numFmtId="3" fontId="13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top" wrapText="1"/>
    </xf>
    <xf numFmtId="49" fontId="10" fillId="0" borderId="3" xfId="0" applyNumberFormat="1" applyFont="1" applyBorder="1" applyAlignment="1">
      <alignment vertical="top" wrapText="1"/>
    </xf>
    <xf numFmtId="49" fontId="0" fillId="0" borderId="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6" fillId="0" borderId="7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top" wrapText="1"/>
    </xf>
    <xf numFmtId="3" fontId="10" fillId="0" borderId="3" xfId="0" applyNumberFormat="1" applyFont="1" applyBorder="1" applyAlignment="1">
      <alignment vertical="top" wrapText="1"/>
    </xf>
    <xf numFmtId="3" fontId="10" fillId="0" borderId="4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/>
    </xf>
    <xf numFmtId="3" fontId="8" fillId="0" borderId="0" xfId="0" applyNumberFormat="1" applyFont="1" applyAlignment="1">
      <alignment vertical="top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3" fillId="2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top" wrapText="1"/>
    </xf>
    <xf numFmtId="3" fontId="10" fillId="0" borderId="14" xfId="0" applyNumberFormat="1" applyFont="1" applyBorder="1" applyAlignment="1">
      <alignment vertical="top" wrapText="1"/>
    </xf>
    <xf numFmtId="3" fontId="10" fillId="0" borderId="12" xfId="0" applyNumberFormat="1" applyFont="1" applyBorder="1" applyAlignment="1">
      <alignment vertical="top" wrapText="1"/>
    </xf>
    <xf numFmtId="3" fontId="10" fillId="0" borderId="15" xfId="0" applyNumberFormat="1" applyFont="1" applyBorder="1" applyAlignment="1">
      <alignment vertical="top" wrapText="1"/>
    </xf>
    <xf numFmtId="3" fontId="0" fillId="0" borderId="13" xfId="0" applyNumberFormat="1" applyBorder="1" applyAlignment="1">
      <alignment vertical="center"/>
    </xf>
    <xf numFmtId="3" fontId="10" fillId="0" borderId="13" xfId="0" applyNumberFormat="1" applyFont="1" applyBorder="1" applyAlignment="1">
      <alignment vertical="top" wrapText="1"/>
    </xf>
    <xf numFmtId="3" fontId="13" fillId="0" borderId="10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0" borderId="0" xfId="0" applyNumberFormat="1" applyFont="1" applyAlignment="1">
      <alignment horizontal="center" vertical="center" wrapText="1"/>
    </xf>
    <xf numFmtId="0" fontId="0" fillId="0" borderId="3" xfId="0" applyBorder="1" applyAlignment="1">
      <alignment horizontal="left" vertical="center" wrapText="1" indent="2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2" borderId="8" xfId="0" applyFont="1" applyFill="1" applyBorder="1" applyAlignment="1">
      <alignment/>
    </xf>
    <xf numFmtId="0" fontId="0" fillId="0" borderId="0" xfId="0" applyFont="1" applyAlignment="1">
      <alignment vertical="center"/>
    </xf>
    <xf numFmtId="0" fontId="8" fillId="2" borderId="3" xfId="0" applyFont="1" applyFill="1" applyBorder="1" applyAlignment="1">
      <alignment/>
    </xf>
    <xf numFmtId="3" fontId="0" fillId="0" borderId="3" xfId="0" applyNumberFormat="1" applyFont="1" applyBorder="1" applyAlignment="1">
      <alignment vertical="center"/>
    </xf>
    <xf numFmtId="0" fontId="8" fillId="2" borderId="3" xfId="0" applyFont="1" applyFill="1" applyBorder="1" applyAlignment="1">
      <alignment wrapText="1"/>
    </xf>
    <xf numFmtId="3" fontId="5" fillId="0" borderId="3" xfId="0" applyNumberFormat="1" applyFont="1" applyBorder="1" applyAlignment="1">
      <alignment vertical="center"/>
    </xf>
    <xf numFmtId="49" fontId="13" fillId="0" borderId="8" xfId="0" applyNumberFormat="1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3" fontId="13" fillId="0" borderId="8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49" fontId="13" fillId="0" borderId="3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3" fontId="13" fillId="0" borderId="3" xfId="0" applyNumberFormat="1" applyFont="1" applyBorder="1" applyAlignment="1">
      <alignment vertical="top" wrapText="1"/>
    </xf>
    <xf numFmtId="49" fontId="13" fillId="0" borderId="9" xfId="0" applyNumberFormat="1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3" fontId="13" fillId="0" borderId="9" xfId="0" applyNumberFormat="1" applyFont="1" applyBorder="1" applyAlignment="1">
      <alignment vertical="top" wrapText="1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21" xfId="0" applyFont="1" applyBorder="1" applyAlignment="1">
      <alignment vertical="top" wrapText="1"/>
    </xf>
    <xf numFmtId="49" fontId="10" fillId="0" borderId="21" xfId="0" applyNumberFormat="1" applyFont="1" applyBorder="1" applyAlignment="1">
      <alignment horizontal="right" vertical="top" wrapText="1"/>
    </xf>
    <xf numFmtId="3" fontId="10" fillId="0" borderId="21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right" vertical="top" wrapText="1"/>
    </xf>
    <xf numFmtId="3" fontId="10" fillId="0" borderId="10" xfId="0" applyNumberFormat="1" applyFont="1" applyBorder="1" applyAlignment="1">
      <alignment vertical="top" wrapText="1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8" fillId="0" borderId="0" xfId="0" applyNumberFormat="1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3" fontId="13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3" fontId="13" fillId="2" borderId="19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19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0"/>
  <dimension ref="A1:G67"/>
  <sheetViews>
    <sheetView showGridLines="0" defaultGridColor="0" colorId="7" workbookViewId="0" topLeftCell="A1">
      <selection activeCell="E34" sqref="E34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84" customWidth="1"/>
    <col min="4" max="4" width="46.375" style="0" customWidth="1"/>
    <col min="5" max="5" width="18.00390625" style="112" customWidth="1"/>
    <col min="6" max="7" width="18.00390625" style="103" customWidth="1"/>
  </cols>
  <sheetData>
    <row r="1" spans="6:7" ht="48.75" customHeight="1">
      <c r="F1" s="228" t="s">
        <v>125</v>
      </c>
      <c r="G1" s="228"/>
    </row>
    <row r="2" spans="1:7" ht="42" customHeight="1">
      <c r="A2" s="229" t="s">
        <v>122</v>
      </c>
      <c r="B2" s="229"/>
      <c r="C2" s="229"/>
      <c r="D2" s="229"/>
      <c r="E2" s="229"/>
      <c r="F2" s="229"/>
      <c r="G2" s="230"/>
    </row>
    <row r="3" spans="1:7" ht="9.75" customHeight="1">
      <c r="A3" s="55"/>
      <c r="B3" s="55"/>
      <c r="C3" s="85"/>
      <c r="D3" s="55"/>
      <c r="E3" s="113"/>
      <c r="F3" s="113"/>
      <c r="G3" s="110" t="s">
        <v>41</v>
      </c>
    </row>
    <row r="4" spans="1:7" s="37" customFormat="1" ht="15" customHeight="1">
      <c r="A4" s="233" t="s">
        <v>2</v>
      </c>
      <c r="B4" s="233" t="s">
        <v>121</v>
      </c>
      <c r="C4" s="234" t="s">
        <v>4</v>
      </c>
      <c r="D4" s="233" t="s">
        <v>118</v>
      </c>
      <c r="E4" s="231" t="s">
        <v>105</v>
      </c>
      <c r="F4" s="231" t="s">
        <v>66</v>
      </c>
      <c r="G4" s="231"/>
    </row>
    <row r="5" spans="1:7" s="47" customFormat="1" ht="51" customHeight="1">
      <c r="A5" s="233"/>
      <c r="B5" s="233"/>
      <c r="C5" s="234"/>
      <c r="D5" s="233"/>
      <c r="E5" s="231"/>
      <c r="F5" s="125" t="s">
        <v>119</v>
      </c>
      <c r="G5" s="125" t="s">
        <v>120</v>
      </c>
    </row>
    <row r="6" spans="1:7" s="37" customFormat="1" ht="12.75">
      <c r="A6" s="63">
        <v>1</v>
      </c>
      <c r="B6" s="63">
        <v>2</v>
      </c>
      <c r="C6" s="86">
        <v>3</v>
      </c>
      <c r="D6" s="63">
        <v>4</v>
      </c>
      <c r="E6" s="92">
        <v>5</v>
      </c>
      <c r="F6" s="92">
        <v>6</v>
      </c>
      <c r="G6" s="92">
        <v>7</v>
      </c>
    </row>
    <row r="7" spans="1:7" s="37" customFormat="1" ht="25.5">
      <c r="A7" s="64">
        <v>600</v>
      </c>
      <c r="B7" s="64">
        <v>60016</v>
      </c>
      <c r="C7" s="87" t="s">
        <v>138</v>
      </c>
      <c r="D7" s="64" t="s">
        <v>153</v>
      </c>
      <c r="E7" s="126">
        <v>40000</v>
      </c>
      <c r="F7" s="126">
        <v>40000</v>
      </c>
      <c r="G7" s="126"/>
    </row>
    <row r="8" spans="1:7" s="37" customFormat="1" ht="25.5">
      <c r="A8" s="83">
        <v>700</v>
      </c>
      <c r="B8" s="83">
        <v>70005</v>
      </c>
      <c r="C8" s="88" t="s">
        <v>139</v>
      </c>
      <c r="D8" s="83" t="s">
        <v>140</v>
      </c>
      <c r="E8" s="127">
        <v>321000</v>
      </c>
      <c r="F8" s="127">
        <v>321000</v>
      </c>
      <c r="G8" s="127"/>
    </row>
    <row r="9" spans="1:7" s="37" customFormat="1" ht="12.75">
      <c r="A9" s="65"/>
      <c r="B9" s="65"/>
      <c r="C9" s="89" t="s">
        <v>141</v>
      </c>
      <c r="D9" s="65" t="s">
        <v>146</v>
      </c>
      <c r="E9" s="128">
        <v>6000</v>
      </c>
      <c r="F9" s="128">
        <v>6000</v>
      </c>
      <c r="G9" s="128"/>
    </row>
    <row r="10" spans="1:7" s="37" customFormat="1" ht="63.75">
      <c r="A10" s="65"/>
      <c r="B10" s="65"/>
      <c r="C10" s="89" t="s">
        <v>142</v>
      </c>
      <c r="D10" s="65" t="s">
        <v>147</v>
      </c>
      <c r="E10" s="128">
        <v>700000</v>
      </c>
      <c r="F10" s="128">
        <v>700000</v>
      </c>
      <c r="G10" s="128"/>
    </row>
    <row r="11" spans="1:7" s="37" customFormat="1" ht="38.25">
      <c r="A11" s="65"/>
      <c r="B11" s="65"/>
      <c r="C11" s="89" t="s">
        <v>143</v>
      </c>
      <c r="D11" s="65" t="s">
        <v>148</v>
      </c>
      <c r="E11" s="128">
        <v>50000</v>
      </c>
      <c r="F11" s="128"/>
      <c r="G11" s="128">
        <v>50000</v>
      </c>
    </row>
    <row r="12" spans="1:7" s="37" customFormat="1" ht="12.75">
      <c r="A12" s="65"/>
      <c r="B12" s="65"/>
      <c r="C12" s="89" t="s">
        <v>144</v>
      </c>
      <c r="D12" s="65" t="s">
        <v>149</v>
      </c>
      <c r="E12" s="128">
        <v>1800000</v>
      </c>
      <c r="F12" s="128"/>
      <c r="G12" s="128">
        <v>1800000</v>
      </c>
    </row>
    <row r="13" spans="1:7" s="37" customFormat="1" ht="25.5">
      <c r="A13" s="65"/>
      <c r="B13" s="65"/>
      <c r="C13" s="89" t="s">
        <v>145</v>
      </c>
      <c r="D13" s="65" t="s">
        <v>150</v>
      </c>
      <c r="E13" s="128">
        <v>14000</v>
      </c>
      <c r="F13" s="128">
        <v>14000</v>
      </c>
      <c r="G13" s="128"/>
    </row>
    <row r="14" spans="1:7" s="37" customFormat="1" ht="51">
      <c r="A14" s="65">
        <v>750</v>
      </c>
      <c r="B14" s="65">
        <v>75011</v>
      </c>
      <c r="C14" s="89" t="s">
        <v>151</v>
      </c>
      <c r="D14" s="65" t="s">
        <v>152</v>
      </c>
      <c r="E14" s="128">
        <v>59000</v>
      </c>
      <c r="F14" s="128">
        <v>59000</v>
      </c>
      <c r="G14" s="128"/>
    </row>
    <row r="15" spans="1:7" s="37" customFormat="1" ht="25.5">
      <c r="A15" s="65">
        <v>750</v>
      </c>
      <c r="B15" s="65">
        <v>75023</v>
      </c>
      <c r="C15" s="89" t="s">
        <v>138</v>
      </c>
      <c r="D15" s="64" t="s">
        <v>153</v>
      </c>
      <c r="E15" s="128">
        <v>15891</v>
      </c>
      <c r="F15" s="128">
        <v>15891</v>
      </c>
      <c r="G15" s="128"/>
    </row>
    <row r="16" spans="1:7" s="37" customFormat="1" ht="51.75" customHeight="1">
      <c r="A16" s="65">
        <v>751</v>
      </c>
      <c r="B16" s="65">
        <v>75101</v>
      </c>
      <c r="C16" s="89" t="s">
        <v>151</v>
      </c>
      <c r="D16" s="65" t="s">
        <v>152</v>
      </c>
      <c r="E16" s="128">
        <v>708</v>
      </c>
      <c r="F16" s="128">
        <v>708</v>
      </c>
      <c r="G16" s="128"/>
    </row>
    <row r="17" spans="1:7" s="37" customFormat="1" ht="25.5">
      <c r="A17" s="65">
        <v>754</v>
      </c>
      <c r="B17" s="65">
        <v>75416</v>
      </c>
      <c r="C17" s="89" t="s">
        <v>154</v>
      </c>
      <c r="D17" s="65" t="s">
        <v>155</v>
      </c>
      <c r="E17" s="128">
        <v>2000</v>
      </c>
      <c r="F17" s="128">
        <v>2000</v>
      </c>
      <c r="G17" s="128"/>
    </row>
    <row r="18" spans="1:7" s="37" customFormat="1" ht="25.5">
      <c r="A18" s="65">
        <v>756</v>
      </c>
      <c r="B18" s="65">
        <v>75601</v>
      </c>
      <c r="C18" s="89" t="s">
        <v>156</v>
      </c>
      <c r="D18" s="65" t="s">
        <v>157</v>
      </c>
      <c r="E18" s="128">
        <v>150000</v>
      </c>
      <c r="F18" s="128">
        <v>150000</v>
      </c>
      <c r="G18" s="128"/>
    </row>
    <row r="19" spans="1:7" s="37" customFormat="1" ht="12.75">
      <c r="A19" s="93">
        <v>756</v>
      </c>
      <c r="B19" s="93">
        <v>75615</v>
      </c>
      <c r="C19" s="94" t="s">
        <v>158</v>
      </c>
      <c r="D19" s="93" t="s">
        <v>159</v>
      </c>
      <c r="E19" s="129">
        <v>3600000</v>
      </c>
      <c r="F19" s="129">
        <v>3600000</v>
      </c>
      <c r="G19" s="129"/>
    </row>
    <row r="20" spans="1:7" s="37" customFormat="1" ht="12.75">
      <c r="A20" s="93"/>
      <c r="B20" s="93"/>
      <c r="C20" s="94" t="s">
        <v>160</v>
      </c>
      <c r="D20" s="93" t="s">
        <v>161</v>
      </c>
      <c r="E20" s="129">
        <v>15000</v>
      </c>
      <c r="F20" s="129">
        <v>15000</v>
      </c>
      <c r="G20" s="129"/>
    </row>
    <row r="21" spans="1:7" s="37" customFormat="1" ht="12.75">
      <c r="A21" s="93"/>
      <c r="B21" s="93"/>
      <c r="C21" s="94" t="s">
        <v>162</v>
      </c>
      <c r="D21" s="93" t="s">
        <v>163</v>
      </c>
      <c r="E21" s="129">
        <v>13000</v>
      </c>
      <c r="F21" s="129">
        <v>13000</v>
      </c>
      <c r="G21" s="129"/>
    </row>
    <row r="22" spans="1:7" s="37" customFormat="1" ht="12.75">
      <c r="A22" s="93"/>
      <c r="B22" s="93"/>
      <c r="C22" s="94" t="s">
        <v>164</v>
      </c>
      <c r="D22" s="93" t="s">
        <v>165</v>
      </c>
      <c r="E22" s="129">
        <v>30000</v>
      </c>
      <c r="F22" s="129">
        <v>30000</v>
      </c>
      <c r="G22" s="129"/>
    </row>
    <row r="23" spans="1:7" s="37" customFormat="1" ht="12.75">
      <c r="A23" s="93"/>
      <c r="B23" s="93"/>
      <c r="C23" s="94" t="s">
        <v>166</v>
      </c>
      <c r="D23" s="93" t="s">
        <v>167</v>
      </c>
      <c r="E23" s="129">
        <v>1000</v>
      </c>
      <c r="F23" s="129">
        <v>1000</v>
      </c>
      <c r="G23" s="129"/>
    </row>
    <row r="24" spans="1:7" s="37" customFormat="1" ht="12.75">
      <c r="A24" s="93"/>
      <c r="B24" s="93"/>
      <c r="C24" s="94" t="s">
        <v>141</v>
      </c>
      <c r="D24" s="65" t="s">
        <v>146</v>
      </c>
      <c r="E24" s="129">
        <v>10000</v>
      </c>
      <c r="F24" s="129">
        <v>10000</v>
      </c>
      <c r="G24" s="129"/>
    </row>
    <row r="25" spans="1:7" s="37" customFormat="1" ht="25.5">
      <c r="A25" s="93"/>
      <c r="B25" s="93"/>
      <c r="C25" s="89" t="s">
        <v>145</v>
      </c>
      <c r="D25" s="65" t="s">
        <v>150</v>
      </c>
      <c r="E25" s="129">
        <v>11000</v>
      </c>
      <c r="F25" s="129">
        <v>11000</v>
      </c>
      <c r="G25" s="129"/>
    </row>
    <row r="26" spans="1:7" s="37" customFormat="1" ht="12.75">
      <c r="A26" s="93">
        <v>756</v>
      </c>
      <c r="B26" s="93">
        <v>75616</v>
      </c>
      <c r="C26" s="94" t="s">
        <v>158</v>
      </c>
      <c r="D26" s="93" t="s">
        <v>159</v>
      </c>
      <c r="E26" s="129">
        <v>1700000</v>
      </c>
      <c r="F26" s="129">
        <v>1700000</v>
      </c>
      <c r="G26" s="129"/>
    </row>
    <row r="27" spans="1:7" s="37" customFormat="1" ht="12.75">
      <c r="A27" s="93"/>
      <c r="B27" s="93"/>
      <c r="C27" s="94" t="s">
        <v>160</v>
      </c>
      <c r="D27" s="93" t="s">
        <v>161</v>
      </c>
      <c r="E27" s="129">
        <v>8000</v>
      </c>
      <c r="F27" s="129">
        <v>8000</v>
      </c>
      <c r="G27" s="129"/>
    </row>
    <row r="28" spans="1:7" s="37" customFormat="1" ht="12.75">
      <c r="A28" s="93"/>
      <c r="B28" s="93"/>
      <c r="C28" s="94" t="s">
        <v>162</v>
      </c>
      <c r="D28" s="93" t="s">
        <v>163</v>
      </c>
      <c r="E28" s="129">
        <v>1000</v>
      </c>
      <c r="F28" s="129">
        <v>1000</v>
      </c>
      <c r="G28" s="129"/>
    </row>
    <row r="29" spans="1:7" s="37" customFormat="1" ht="12.75">
      <c r="A29" s="93"/>
      <c r="B29" s="93"/>
      <c r="C29" s="94" t="s">
        <v>164</v>
      </c>
      <c r="D29" s="93" t="s">
        <v>165</v>
      </c>
      <c r="E29" s="129">
        <v>38000</v>
      </c>
      <c r="F29" s="129">
        <v>38000</v>
      </c>
      <c r="G29" s="129"/>
    </row>
    <row r="30" spans="1:7" s="37" customFormat="1" ht="12.75">
      <c r="A30" s="93"/>
      <c r="B30" s="93"/>
      <c r="C30" s="94" t="s">
        <v>168</v>
      </c>
      <c r="D30" s="93" t="s">
        <v>169</v>
      </c>
      <c r="E30" s="129">
        <v>50000</v>
      </c>
      <c r="F30" s="129">
        <v>50000</v>
      </c>
      <c r="G30" s="129"/>
    </row>
    <row r="31" spans="1:7" s="37" customFormat="1" ht="12.75">
      <c r="A31" s="93"/>
      <c r="B31" s="93"/>
      <c r="C31" s="94" t="s">
        <v>170</v>
      </c>
      <c r="D31" s="93" t="s">
        <v>171</v>
      </c>
      <c r="E31" s="129">
        <v>40000</v>
      </c>
      <c r="F31" s="129">
        <v>40000</v>
      </c>
      <c r="G31" s="129"/>
    </row>
    <row r="32" spans="1:7" s="37" customFormat="1" ht="12.75">
      <c r="A32" s="93"/>
      <c r="B32" s="93"/>
      <c r="C32" s="94" t="s">
        <v>172</v>
      </c>
      <c r="D32" s="93" t="s">
        <v>173</v>
      </c>
      <c r="E32" s="129">
        <v>600000</v>
      </c>
      <c r="F32" s="129">
        <v>600000</v>
      </c>
      <c r="G32" s="129"/>
    </row>
    <row r="33" spans="1:7" s="37" customFormat="1" ht="12.75">
      <c r="A33" s="93"/>
      <c r="B33" s="93"/>
      <c r="C33" s="94" t="s">
        <v>166</v>
      </c>
      <c r="D33" s="93" t="s">
        <v>167</v>
      </c>
      <c r="E33" s="129">
        <v>700000</v>
      </c>
      <c r="F33" s="129">
        <v>700000</v>
      </c>
      <c r="G33" s="129"/>
    </row>
    <row r="34" spans="1:7" s="37" customFormat="1" ht="25.5">
      <c r="A34" s="93"/>
      <c r="B34" s="93"/>
      <c r="C34" s="89" t="s">
        <v>145</v>
      </c>
      <c r="D34" s="65" t="s">
        <v>150</v>
      </c>
      <c r="E34" s="129">
        <v>13000</v>
      </c>
      <c r="F34" s="129">
        <v>13000</v>
      </c>
      <c r="G34" s="129"/>
    </row>
    <row r="35" spans="1:7" s="37" customFormat="1" ht="12.75">
      <c r="A35" s="93">
        <v>756</v>
      </c>
      <c r="B35" s="93">
        <v>75618</v>
      </c>
      <c r="C35" s="94" t="s">
        <v>174</v>
      </c>
      <c r="D35" s="93" t="s">
        <v>175</v>
      </c>
      <c r="E35" s="129">
        <v>28000</v>
      </c>
      <c r="F35" s="129">
        <v>28000</v>
      </c>
      <c r="G35" s="129"/>
    </row>
    <row r="36" spans="1:7" s="37" customFormat="1" ht="12.75">
      <c r="A36" s="93"/>
      <c r="B36" s="93"/>
      <c r="C36" s="94" t="s">
        <v>176</v>
      </c>
      <c r="D36" s="93" t="s">
        <v>177</v>
      </c>
      <c r="E36" s="129">
        <v>12000</v>
      </c>
      <c r="F36" s="129">
        <v>12000</v>
      </c>
      <c r="G36" s="129"/>
    </row>
    <row r="37" spans="1:7" s="37" customFormat="1" ht="25.5">
      <c r="A37" s="93"/>
      <c r="B37" s="93"/>
      <c r="C37" s="94" t="s">
        <v>178</v>
      </c>
      <c r="D37" s="93" t="s">
        <v>179</v>
      </c>
      <c r="E37" s="129">
        <v>310000</v>
      </c>
      <c r="F37" s="129">
        <v>310000</v>
      </c>
      <c r="G37" s="129"/>
    </row>
    <row r="38" spans="1:7" s="37" customFormat="1" ht="12.75">
      <c r="A38" s="93">
        <v>756</v>
      </c>
      <c r="B38" s="93">
        <v>75621</v>
      </c>
      <c r="C38" s="94" t="s">
        <v>180</v>
      </c>
      <c r="D38" s="93" t="s">
        <v>181</v>
      </c>
      <c r="E38" s="129">
        <v>1617000</v>
      </c>
      <c r="F38" s="129">
        <v>1617000</v>
      </c>
      <c r="G38" s="129"/>
    </row>
    <row r="39" spans="1:7" s="37" customFormat="1" ht="12.75">
      <c r="A39" s="93"/>
      <c r="B39" s="93"/>
      <c r="C39" s="94" t="s">
        <v>182</v>
      </c>
      <c r="D39" s="93" t="s">
        <v>183</v>
      </c>
      <c r="E39" s="129">
        <v>100000</v>
      </c>
      <c r="F39" s="129">
        <v>100000</v>
      </c>
      <c r="G39" s="129"/>
    </row>
    <row r="40" spans="1:7" s="37" customFormat="1" ht="12.75">
      <c r="A40" s="93">
        <v>758</v>
      </c>
      <c r="B40" s="93">
        <v>75801</v>
      </c>
      <c r="C40" s="94" t="s">
        <v>184</v>
      </c>
      <c r="D40" s="93" t="s">
        <v>185</v>
      </c>
      <c r="E40" s="129">
        <v>2324571</v>
      </c>
      <c r="F40" s="129">
        <v>2324571</v>
      </c>
      <c r="G40" s="129"/>
    </row>
    <row r="41" spans="1:7" s="37" customFormat="1" ht="12.75">
      <c r="A41" s="93">
        <v>758</v>
      </c>
      <c r="B41" s="93">
        <v>75814</v>
      </c>
      <c r="C41" s="94" t="s">
        <v>186</v>
      </c>
      <c r="D41" s="93" t="s">
        <v>187</v>
      </c>
      <c r="E41" s="129">
        <v>150000</v>
      </c>
      <c r="F41" s="129">
        <v>150000</v>
      </c>
      <c r="G41" s="129"/>
    </row>
    <row r="42" spans="1:7" s="37" customFormat="1" ht="12.75">
      <c r="A42" s="93">
        <v>758</v>
      </c>
      <c r="B42" s="93">
        <v>75831</v>
      </c>
      <c r="C42" s="94" t="s">
        <v>184</v>
      </c>
      <c r="D42" s="93" t="s">
        <v>185</v>
      </c>
      <c r="E42" s="129">
        <v>91830</v>
      </c>
      <c r="F42" s="129">
        <v>91830</v>
      </c>
      <c r="G42" s="129"/>
    </row>
    <row r="43" spans="1:7" s="37" customFormat="1" ht="12.75">
      <c r="A43" s="93">
        <v>801</v>
      </c>
      <c r="B43" s="93">
        <v>80101</v>
      </c>
      <c r="C43" s="94" t="s">
        <v>188</v>
      </c>
      <c r="D43" s="93" t="s">
        <v>189</v>
      </c>
      <c r="E43" s="129">
        <v>43000</v>
      </c>
      <c r="F43" s="129">
        <v>43000</v>
      </c>
      <c r="G43" s="129"/>
    </row>
    <row r="44" spans="1:7" s="37" customFormat="1" ht="12.75">
      <c r="A44" s="93">
        <v>801</v>
      </c>
      <c r="B44" s="93">
        <v>80104</v>
      </c>
      <c r="C44" s="94" t="s">
        <v>188</v>
      </c>
      <c r="D44" s="93" t="s">
        <v>189</v>
      </c>
      <c r="E44" s="129">
        <v>163000</v>
      </c>
      <c r="F44" s="129">
        <v>163000</v>
      </c>
      <c r="G44" s="129"/>
    </row>
    <row r="45" spans="1:7" s="37" customFormat="1" ht="12.75">
      <c r="A45" s="93">
        <v>801</v>
      </c>
      <c r="B45" s="93">
        <v>80110</v>
      </c>
      <c r="C45" s="94" t="s">
        <v>188</v>
      </c>
      <c r="D45" s="93" t="s">
        <v>189</v>
      </c>
      <c r="E45" s="129">
        <v>15000</v>
      </c>
      <c r="F45" s="129">
        <v>15000</v>
      </c>
      <c r="G45" s="129"/>
    </row>
    <row r="46" spans="1:7" s="37" customFormat="1" ht="25.5">
      <c r="A46" s="93">
        <v>801</v>
      </c>
      <c r="B46" s="93">
        <v>80195</v>
      </c>
      <c r="C46" s="94" t="s">
        <v>190</v>
      </c>
      <c r="D46" s="93" t="s">
        <v>191</v>
      </c>
      <c r="E46" s="129">
        <v>2000</v>
      </c>
      <c r="F46" s="129">
        <v>2000</v>
      </c>
      <c r="G46" s="129"/>
    </row>
    <row r="47" spans="1:7" s="37" customFormat="1" ht="51">
      <c r="A47" s="219">
        <v>852</v>
      </c>
      <c r="B47" s="219">
        <v>85212</v>
      </c>
      <c r="C47" s="220" t="s">
        <v>151</v>
      </c>
      <c r="D47" s="219" t="s">
        <v>152</v>
      </c>
      <c r="E47" s="221">
        <v>894000</v>
      </c>
      <c r="F47" s="221">
        <v>894000</v>
      </c>
      <c r="G47" s="221"/>
    </row>
    <row r="48" spans="1:7" s="37" customFormat="1" ht="51">
      <c r="A48" s="219">
        <v>852</v>
      </c>
      <c r="B48" s="219">
        <v>85213</v>
      </c>
      <c r="C48" s="220" t="s">
        <v>151</v>
      </c>
      <c r="D48" s="219" t="s">
        <v>152</v>
      </c>
      <c r="E48" s="221">
        <v>14000</v>
      </c>
      <c r="F48" s="221">
        <v>14000</v>
      </c>
      <c r="G48" s="221"/>
    </row>
    <row r="49" spans="1:7" s="37" customFormat="1" ht="51">
      <c r="A49" s="216">
        <v>852</v>
      </c>
      <c r="B49" s="216">
        <v>85214</v>
      </c>
      <c r="C49" s="217" t="s">
        <v>151</v>
      </c>
      <c r="D49" s="83" t="s">
        <v>152</v>
      </c>
      <c r="E49" s="218">
        <v>105000</v>
      </c>
      <c r="F49" s="218">
        <v>105000</v>
      </c>
      <c r="G49" s="218"/>
    </row>
    <row r="50" spans="1:7" s="37" customFormat="1" ht="25.5">
      <c r="A50" s="93"/>
      <c r="B50" s="93"/>
      <c r="C50" s="94" t="s">
        <v>190</v>
      </c>
      <c r="D50" s="93" t="s">
        <v>191</v>
      </c>
      <c r="E50" s="129">
        <v>141000</v>
      </c>
      <c r="F50" s="129">
        <v>141000</v>
      </c>
      <c r="G50" s="129"/>
    </row>
    <row r="51" spans="1:7" s="37" customFormat="1" ht="25.5">
      <c r="A51" s="93">
        <v>852</v>
      </c>
      <c r="B51" s="93">
        <v>85219</v>
      </c>
      <c r="C51" s="94" t="s">
        <v>190</v>
      </c>
      <c r="D51" s="93" t="s">
        <v>191</v>
      </c>
      <c r="E51" s="129">
        <v>83000</v>
      </c>
      <c r="F51" s="129">
        <v>83000</v>
      </c>
      <c r="G51" s="129"/>
    </row>
    <row r="52" spans="1:7" s="37" customFormat="1" ht="12.75">
      <c r="A52" s="93">
        <v>852</v>
      </c>
      <c r="B52" s="93">
        <v>85228</v>
      </c>
      <c r="C52" s="94" t="s">
        <v>188</v>
      </c>
      <c r="D52" s="93" t="s">
        <v>189</v>
      </c>
      <c r="E52" s="129">
        <v>5000</v>
      </c>
      <c r="F52" s="129">
        <v>5000</v>
      </c>
      <c r="G52" s="129"/>
    </row>
    <row r="53" spans="1:7" s="37" customFormat="1" ht="51">
      <c r="A53" s="93"/>
      <c r="B53" s="93"/>
      <c r="C53" s="94" t="s">
        <v>151</v>
      </c>
      <c r="D53" s="65" t="s">
        <v>152</v>
      </c>
      <c r="E53" s="129">
        <v>70000</v>
      </c>
      <c r="F53" s="129">
        <v>70000</v>
      </c>
      <c r="G53" s="129"/>
    </row>
    <row r="54" spans="1:7" s="37" customFormat="1" ht="25.5">
      <c r="A54" s="93">
        <v>852</v>
      </c>
      <c r="B54" s="93">
        <v>85295</v>
      </c>
      <c r="C54" s="94" t="s">
        <v>190</v>
      </c>
      <c r="D54" s="93" t="s">
        <v>191</v>
      </c>
      <c r="E54" s="129">
        <v>121000</v>
      </c>
      <c r="F54" s="129">
        <v>121000</v>
      </c>
      <c r="G54" s="129"/>
    </row>
    <row r="55" spans="1:7" s="37" customFormat="1" ht="12.75">
      <c r="A55" s="93">
        <v>921</v>
      </c>
      <c r="B55" s="93">
        <v>92109</v>
      </c>
      <c r="C55" s="94" t="s">
        <v>188</v>
      </c>
      <c r="D55" s="93" t="s">
        <v>189</v>
      </c>
      <c r="E55" s="129">
        <v>212000</v>
      </c>
      <c r="F55" s="129">
        <v>212000</v>
      </c>
      <c r="G55" s="129"/>
    </row>
    <row r="56" spans="1:7" ht="12.75">
      <c r="A56" s="66"/>
      <c r="B56" s="66"/>
      <c r="C56" s="90"/>
      <c r="D56" s="66"/>
      <c r="E56" s="130"/>
      <c r="F56" s="131"/>
      <c r="G56" s="131"/>
    </row>
    <row r="57" spans="1:7" ht="12.75">
      <c r="A57" s="232" t="s">
        <v>83</v>
      </c>
      <c r="B57" s="232"/>
      <c r="C57" s="232"/>
      <c r="D57" s="232"/>
      <c r="E57" s="132">
        <v>16490000</v>
      </c>
      <c r="F57" s="132">
        <f>SUM(F7:F56)</f>
        <v>14640000</v>
      </c>
      <c r="G57" s="132">
        <f>SUM(G7:G56)</f>
        <v>1850000</v>
      </c>
    </row>
    <row r="58" spans="2:5" ht="12.75">
      <c r="B58" s="2"/>
      <c r="C58" s="91"/>
      <c r="D58" s="2"/>
      <c r="E58" s="103"/>
    </row>
    <row r="59" spans="2:5" ht="12.75">
      <c r="B59" s="2"/>
      <c r="C59" s="91"/>
      <c r="D59" s="2"/>
      <c r="E59" s="103"/>
    </row>
    <row r="60" spans="2:5" ht="12.75">
      <c r="B60" s="2"/>
      <c r="C60" s="91"/>
      <c r="D60" s="2"/>
      <c r="E60" s="103"/>
    </row>
    <row r="61" spans="2:5" ht="12.75">
      <c r="B61" s="2"/>
      <c r="C61" s="91"/>
      <c r="D61" s="2"/>
      <c r="E61" s="103"/>
    </row>
    <row r="62" spans="2:5" ht="12.75">
      <c r="B62" s="2"/>
      <c r="C62" s="91"/>
      <c r="D62" s="2"/>
      <c r="E62" s="103"/>
    </row>
    <row r="63" spans="2:5" ht="12.75">
      <c r="B63" s="2"/>
      <c r="C63" s="91"/>
      <c r="D63" s="2"/>
      <c r="E63" s="103"/>
    </row>
    <row r="64" spans="2:5" ht="12.75">
      <c r="B64" s="2"/>
      <c r="C64" s="91"/>
      <c r="D64" s="2"/>
      <c r="E64" s="103"/>
    </row>
    <row r="65" spans="2:5" ht="12.75">
      <c r="B65" s="2"/>
      <c r="C65" s="91"/>
      <c r="D65" s="2"/>
      <c r="E65" s="103"/>
    </row>
    <row r="66" spans="2:5" ht="12.75">
      <c r="B66" s="2"/>
      <c r="C66" s="91"/>
      <c r="D66" s="2"/>
      <c r="E66" s="103"/>
    </row>
    <row r="67" spans="2:5" ht="12.75">
      <c r="B67" s="2"/>
      <c r="C67" s="91"/>
      <c r="D67" s="2"/>
      <c r="E67" s="103"/>
    </row>
  </sheetData>
  <mergeCells count="9">
    <mergeCell ref="A57:D57"/>
    <mergeCell ref="D4:D5"/>
    <mergeCell ref="C4:C5"/>
    <mergeCell ref="B4:B5"/>
    <mergeCell ref="A4:A5"/>
    <mergeCell ref="F1:G1"/>
    <mergeCell ref="A2:G2"/>
    <mergeCell ref="E4:E5"/>
    <mergeCell ref="F4:G4"/>
  </mergeCells>
  <printOptions horizontalCentered="1"/>
  <pageMargins left="0.68" right="0.54" top="1.03" bottom="0.5905511811023623" header="0.5118110236220472" footer="0.5118110236220472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3"/>
  <dimension ref="A1:G12"/>
  <sheetViews>
    <sheetView showGridLines="0" workbookViewId="0" topLeftCell="A1">
      <selection activeCell="F1" sqref="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112" customWidth="1"/>
  </cols>
  <sheetData>
    <row r="1" ht="48.75" customHeight="1">
      <c r="F1" s="116" t="s">
        <v>344</v>
      </c>
    </row>
    <row r="2" spans="1:7" ht="60" customHeight="1">
      <c r="A2" s="249" t="s">
        <v>354</v>
      </c>
      <c r="B2" s="249"/>
      <c r="C2" s="249"/>
      <c r="D2" s="249"/>
      <c r="E2" s="249"/>
      <c r="F2" s="249"/>
      <c r="G2" s="81"/>
    </row>
    <row r="3" spans="1:6" ht="9.75" customHeight="1">
      <c r="A3" s="53"/>
      <c r="B3" s="53"/>
      <c r="C3" s="53"/>
      <c r="D3" s="53"/>
      <c r="E3" s="53"/>
      <c r="F3" s="110" t="s">
        <v>41</v>
      </c>
    </row>
    <row r="4" spans="1:6" ht="64.5" customHeight="1">
      <c r="A4" s="9" t="s">
        <v>57</v>
      </c>
      <c r="B4" s="9" t="s">
        <v>2</v>
      </c>
      <c r="C4" s="9" t="s">
        <v>3</v>
      </c>
      <c r="D4" s="9" t="s">
        <v>75</v>
      </c>
      <c r="E4" s="9" t="s">
        <v>42</v>
      </c>
      <c r="F4" s="117" t="s">
        <v>109</v>
      </c>
    </row>
    <row r="5" spans="1:6" s="43" customFormat="1" ht="12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35">
        <v>6</v>
      </c>
    </row>
    <row r="6" spans="1:6" ht="30" customHeight="1">
      <c r="A6" s="29">
        <v>1</v>
      </c>
      <c r="B6" s="29">
        <v>754</v>
      </c>
      <c r="C6" s="29">
        <v>75411</v>
      </c>
      <c r="D6" s="29"/>
      <c r="E6" s="29" t="s">
        <v>355</v>
      </c>
      <c r="F6" s="168">
        <v>20000</v>
      </c>
    </row>
    <row r="7" spans="1:6" ht="30" customHeight="1">
      <c r="A7" s="30"/>
      <c r="B7" s="30"/>
      <c r="C7" s="30"/>
      <c r="D7" s="30"/>
      <c r="E7" s="30"/>
      <c r="F7" s="169"/>
    </row>
    <row r="8" spans="1:6" ht="30" customHeight="1">
      <c r="A8" s="30"/>
      <c r="B8" s="30"/>
      <c r="C8" s="30"/>
      <c r="D8" s="30"/>
      <c r="E8" s="30"/>
      <c r="F8" s="169"/>
    </row>
    <row r="9" spans="1:6" ht="30" customHeight="1">
      <c r="A9" s="31"/>
      <c r="B9" s="31"/>
      <c r="C9" s="31"/>
      <c r="D9" s="31"/>
      <c r="E9" s="31"/>
      <c r="F9" s="170"/>
    </row>
    <row r="10" spans="1:6" ht="30" customHeight="1">
      <c r="A10" s="305" t="s">
        <v>74</v>
      </c>
      <c r="B10" s="306"/>
      <c r="C10" s="306"/>
      <c r="D10" s="306"/>
      <c r="E10" s="307"/>
      <c r="F10" s="161">
        <v>20000</v>
      </c>
    </row>
    <row r="12" ht="12.75">
      <c r="A12" s="44"/>
    </row>
  </sheetData>
  <mergeCells count="2">
    <mergeCell ref="A2:F2"/>
    <mergeCell ref="A10:E10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5"/>
  <dimension ref="A1:G12"/>
  <sheetViews>
    <sheetView showGridLines="0" workbookViewId="0" topLeftCell="A1">
      <selection activeCell="F1" sqref="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112" customWidth="1"/>
  </cols>
  <sheetData>
    <row r="1" ht="48.75" customHeight="1">
      <c r="F1" s="116" t="s">
        <v>356</v>
      </c>
    </row>
    <row r="2" spans="1:7" ht="60" customHeight="1">
      <c r="A2" s="249" t="s">
        <v>134</v>
      </c>
      <c r="B2" s="249"/>
      <c r="C2" s="249"/>
      <c r="D2" s="249"/>
      <c r="E2" s="249"/>
      <c r="F2" s="249"/>
      <c r="G2" s="81"/>
    </row>
    <row r="3" spans="1:6" ht="9.75" customHeight="1">
      <c r="A3" s="53"/>
      <c r="B3" s="53"/>
      <c r="C3" s="53"/>
      <c r="D3" s="53"/>
      <c r="E3" s="53"/>
      <c r="F3" s="110" t="s">
        <v>41</v>
      </c>
    </row>
    <row r="4" spans="1:6" ht="64.5" customHeight="1">
      <c r="A4" s="9" t="s">
        <v>57</v>
      </c>
      <c r="B4" s="9" t="s">
        <v>2</v>
      </c>
      <c r="C4" s="9" t="s">
        <v>3</v>
      </c>
      <c r="D4" s="9" t="s">
        <v>75</v>
      </c>
      <c r="E4" s="9" t="s">
        <v>42</v>
      </c>
      <c r="F4" s="117" t="s">
        <v>106</v>
      </c>
    </row>
    <row r="5" spans="1:6" s="43" customFormat="1" ht="12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35">
        <v>6</v>
      </c>
    </row>
    <row r="6" spans="1:6" ht="30" customHeight="1">
      <c r="A6" s="29" t="s">
        <v>13</v>
      </c>
      <c r="B6" s="29">
        <v>851</v>
      </c>
      <c r="C6" s="29">
        <v>85154</v>
      </c>
      <c r="D6" s="29"/>
      <c r="E6" s="29" t="s">
        <v>357</v>
      </c>
      <c r="F6" s="168">
        <v>125000</v>
      </c>
    </row>
    <row r="7" spans="1:6" ht="30" customHeight="1">
      <c r="A7" s="30" t="s">
        <v>14</v>
      </c>
      <c r="B7" s="30">
        <v>921</v>
      </c>
      <c r="C7" s="30">
        <v>92195</v>
      </c>
      <c r="D7" s="30"/>
      <c r="E7" s="30" t="s">
        <v>358</v>
      </c>
      <c r="F7" s="169">
        <v>130000</v>
      </c>
    </row>
    <row r="8" spans="1:6" ht="30" customHeight="1">
      <c r="A8" s="30"/>
      <c r="B8" s="30"/>
      <c r="C8" s="30"/>
      <c r="D8" s="30"/>
      <c r="E8" s="30"/>
      <c r="F8" s="169"/>
    </row>
    <row r="9" spans="1:6" ht="30" customHeight="1">
      <c r="A9" s="31"/>
      <c r="B9" s="31"/>
      <c r="C9" s="31"/>
      <c r="D9" s="31"/>
      <c r="E9" s="31"/>
      <c r="F9" s="170"/>
    </row>
    <row r="10" spans="1:6" ht="30" customHeight="1">
      <c r="A10" s="305" t="s">
        <v>74</v>
      </c>
      <c r="B10" s="306"/>
      <c r="C10" s="306"/>
      <c r="D10" s="306"/>
      <c r="E10" s="307"/>
      <c r="F10" s="161">
        <v>255000</v>
      </c>
    </row>
    <row r="12" ht="12.75">
      <c r="A12" s="44"/>
    </row>
  </sheetData>
  <mergeCells count="2">
    <mergeCell ref="A2:F2"/>
    <mergeCell ref="A10:E10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J43"/>
  <sheetViews>
    <sheetView showGridLines="0" defaultGridColor="0" colorId="8" workbookViewId="0" topLeftCell="A1">
      <selection activeCell="B1" sqref="B1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75390625" style="2" customWidth="1"/>
    <col min="4" max="4" width="14.25390625" style="103" customWidth="1"/>
    <col min="5" max="5" width="14.875" style="103" customWidth="1"/>
    <col min="6" max="6" width="13.625" style="103" customWidth="1"/>
    <col min="7" max="7" width="15.625" style="112" customWidth="1"/>
    <col min="8" max="8" width="15.75390625" style="112" customWidth="1"/>
    <col min="9" max="9" width="12.25390625" style="0" customWidth="1"/>
    <col min="10" max="10" width="15.875" style="0" customWidth="1"/>
  </cols>
  <sheetData>
    <row r="1" ht="48.75" customHeight="1">
      <c r="J1" s="59" t="s">
        <v>362</v>
      </c>
    </row>
    <row r="2" spans="1:10" ht="60" customHeight="1">
      <c r="A2" s="249" t="s">
        <v>136</v>
      </c>
      <c r="B2" s="249"/>
      <c r="C2" s="249"/>
      <c r="D2" s="249"/>
      <c r="E2" s="249"/>
      <c r="F2" s="249"/>
      <c r="G2" s="308"/>
      <c r="H2" s="249"/>
      <c r="I2" s="249"/>
      <c r="J2" s="249"/>
    </row>
    <row r="3" ht="9.75" customHeight="1">
      <c r="J3" s="60" t="s">
        <v>41</v>
      </c>
    </row>
    <row r="4" spans="1:10" s="3" customFormat="1" ht="17.25" customHeight="1">
      <c r="A4" s="296" t="s">
        <v>2</v>
      </c>
      <c r="B4" s="204" t="s">
        <v>3</v>
      </c>
      <c r="C4" s="204" t="s">
        <v>75</v>
      </c>
      <c r="D4" s="293" t="s">
        <v>70</v>
      </c>
      <c r="E4" s="293" t="s">
        <v>79</v>
      </c>
      <c r="F4" s="203" t="s">
        <v>66</v>
      </c>
      <c r="G4" s="203"/>
      <c r="H4" s="203"/>
      <c r="I4" s="203"/>
      <c r="J4" s="203"/>
    </row>
    <row r="5" spans="1:10" s="3" customFormat="1" ht="12" customHeight="1">
      <c r="A5" s="296"/>
      <c r="B5" s="309"/>
      <c r="C5" s="309"/>
      <c r="D5" s="304"/>
      <c r="E5" s="293"/>
      <c r="F5" s="293" t="s">
        <v>68</v>
      </c>
      <c r="G5" s="203" t="s">
        <v>6</v>
      </c>
      <c r="H5" s="203"/>
      <c r="I5" s="203"/>
      <c r="J5" s="203" t="s">
        <v>69</v>
      </c>
    </row>
    <row r="6" spans="1:10" s="3" customFormat="1" ht="65.25" customHeight="1">
      <c r="A6" s="296"/>
      <c r="B6" s="205"/>
      <c r="C6" s="205"/>
      <c r="D6" s="304"/>
      <c r="E6" s="293"/>
      <c r="F6" s="293"/>
      <c r="G6" s="95" t="s">
        <v>85</v>
      </c>
      <c r="H6" s="95" t="s">
        <v>84</v>
      </c>
      <c r="I6" s="10" t="s">
        <v>67</v>
      </c>
      <c r="J6" s="203"/>
    </row>
    <row r="7" spans="1:10" ht="9" customHeight="1">
      <c r="A7" s="11">
        <v>1</v>
      </c>
      <c r="B7" s="11">
        <v>2</v>
      </c>
      <c r="C7" s="11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11">
        <v>9</v>
      </c>
      <c r="J7" s="11">
        <v>10</v>
      </c>
    </row>
    <row r="8" spans="1:10" ht="19.5" customHeight="1">
      <c r="A8" s="13">
        <v>750</v>
      </c>
      <c r="B8" s="13">
        <v>75011</v>
      </c>
      <c r="C8" s="13">
        <v>2010</v>
      </c>
      <c r="D8" s="136">
        <v>59000</v>
      </c>
      <c r="E8" s="136"/>
      <c r="F8" s="136"/>
      <c r="G8" s="136"/>
      <c r="H8" s="136"/>
      <c r="I8" s="13"/>
      <c r="J8" s="13"/>
    </row>
    <row r="9" spans="1:10" ht="19.5" customHeight="1">
      <c r="A9" s="14"/>
      <c r="B9" s="14"/>
      <c r="C9" s="14">
        <v>4010</v>
      </c>
      <c r="D9" s="137"/>
      <c r="E9" s="137">
        <v>40000</v>
      </c>
      <c r="F9" s="137">
        <v>40000</v>
      </c>
      <c r="G9" s="137">
        <v>40000</v>
      </c>
      <c r="H9" s="137"/>
      <c r="I9" s="14"/>
      <c r="J9" s="14"/>
    </row>
    <row r="10" spans="1:10" ht="19.5" customHeight="1">
      <c r="A10" s="14"/>
      <c r="B10" s="14"/>
      <c r="C10" s="14">
        <v>4110</v>
      </c>
      <c r="D10" s="137"/>
      <c r="E10" s="137">
        <v>7800</v>
      </c>
      <c r="F10" s="137">
        <v>7800</v>
      </c>
      <c r="G10" s="137"/>
      <c r="H10" s="137">
        <v>7800</v>
      </c>
      <c r="I10" s="14"/>
      <c r="J10" s="14"/>
    </row>
    <row r="11" spans="1:10" ht="19.5" customHeight="1">
      <c r="A11" s="14"/>
      <c r="B11" s="14"/>
      <c r="C11" s="14">
        <v>4120</v>
      </c>
      <c r="D11" s="137"/>
      <c r="E11" s="137">
        <v>1000</v>
      </c>
      <c r="F11" s="137">
        <v>1000</v>
      </c>
      <c r="G11" s="137"/>
      <c r="H11" s="137">
        <v>1000</v>
      </c>
      <c r="I11" s="14"/>
      <c r="J11" s="14"/>
    </row>
    <row r="12" spans="1:10" ht="19.5" customHeight="1">
      <c r="A12" s="14"/>
      <c r="B12" s="14"/>
      <c r="C12" s="14">
        <v>4210</v>
      </c>
      <c r="D12" s="137"/>
      <c r="E12" s="137">
        <v>8000</v>
      </c>
      <c r="F12" s="137">
        <v>8000</v>
      </c>
      <c r="G12" s="137"/>
      <c r="H12" s="137"/>
      <c r="I12" s="14"/>
      <c r="J12" s="14"/>
    </row>
    <row r="13" spans="1:10" ht="19.5" customHeight="1" thickBot="1">
      <c r="A13" s="62"/>
      <c r="B13" s="62"/>
      <c r="C13" s="62">
        <v>4300</v>
      </c>
      <c r="D13" s="139"/>
      <c r="E13" s="139">
        <v>2200</v>
      </c>
      <c r="F13" s="139">
        <v>2200</v>
      </c>
      <c r="G13" s="139"/>
      <c r="H13" s="139"/>
      <c r="I13" s="62"/>
      <c r="J13" s="62"/>
    </row>
    <row r="14" spans="1:10" s="40" customFormat="1" ht="19.5" customHeight="1" thickBot="1">
      <c r="A14" s="141"/>
      <c r="B14" s="142"/>
      <c r="C14" s="142"/>
      <c r="D14" s="143">
        <v>59000</v>
      </c>
      <c r="E14" s="143">
        <v>59000</v>
      </c>
      <c r="F14" s="143">
        <v>59000</v>
      </c>
      <c r="G14" s="143">
        <v>40000</v>
      </c>
      <c r="H14" s="143">
        <v>8800</v>
      </c>
      <c r="I14" s="142"/>
      <c r="J14" s="144"/>
    </row>
    <row r="15" spans="1:10" ht="19.5" customHeight="1">
      <c r="A15" s="61"/>
      <c r="B15" s="61"/>
      <c r="C15" s="61"/>
      <c r="D15" s="140"/>
      <c r="E15" s="140"/>
      <c r="F15" s="140"/>
      <c r="G15" s="140"/>
      <c r="H15" s="140"/>
      <c r="I15" s="61"/>
      <c r="J15" s="61"/>
    </row>
    <row r="16" spans="1:10" ht="19.5" customHeight="1">
      <c r="A16" s="14">
        <v>751</v>
      </c>
      <c r="B16" s="14">
        <v>75101</v>
      </c>
      <c r="C16" s="14">
        <v>2010</v>
      </c>
      <c r="D16" s="137">
        <v>708</v>
      </c>
      <c r="E16" s="137"/>
      <c r="F16" s="137"/>
      <c r="G16" s="137"/>
      <c r="H16" s="137"/>
      <c r="I16" s="14"/>
      <c r="J16" s="14"/>
    </row>
    <row r="17" spans="1:10" ht="19.5" customHeight="1" thickBot="1">
      <c r="A17" s="62"/>
      <c r="B17" s="62"/>
      <c r="C17" s="62">
        <v>4300</v>
      </c>
      <c r="D17" s="139"/>
      <c r="E17" s="139">
        <v>708</v>
      </c>
      <c r="F17" s="139">
        <v>708</v>
      </c>
      <c r="G17" s="139"/>
      <c r="H17" s="139"/>
      <c r="I17" s="62"/>
      <c r="J17" s="62"/>
    </row>
    <row r="18" spans="1:10" s="40" customFormat="1" ht="19.5" customHeight="1" thickBot="1">
      <c r="A18" s="141"/>
      <c r="B18" s="142"/>
      <c r="C18" s="142"/>
      <c r="D18" s="143">
        <v>708</v>
      </c>
      <c r="E18" s="143">
        <v>708</v>
      </c>
      <c r="F18" s="143">
        <v>708</v>
      </c>
      <c r="G18" s="143"/>
      <c r="H18" s="143"/>
      <c r="I18" s="142"/>
      <c r="J18" s="144"/>
    </row>
    <row r="19" spans="1:10" s="40" customFormat="1" ht="19.5" customHeight="1">
      <c r="A19" s="145"/>
      <c r="B19" s="145"/>
      <c r="C19" s="145"/>
      <c r="D19" s="146"/>
      <c r="E19" s="146"/>
      <c r="F19" s="146"/>
      <c r="G19" s="146"/>
      <c r="H19" s="146"/>
      <c r="I19" s="145"/>
      <c r="J19" s="145"/>
    </row>
    <row r="20" spans="1:10" s="134" customFormat="1" ht="19.5" customHeight="1">
      <c r="A20" s="133">
        <v>852</v>
      </c>
      <c r="B20" s="133">
        <v>85212</v>
      </c>
      <c r="C20" s="133">
        <v>2010</v>
      </c>
      <c r="D20" s="138">
        <v>894000</v>
      </c>
      <c r="E20" s="138"/>
      <c r="F20" s="138"/>
      <c r="G20" s="138"/>
      <c r="H20" s="138"/>
      <c r="I20" s="133"/>
      <c r="J20" s="133"/>
    </row>
    <row r="21" spans="1:10" s="134" customFormat="1" ht="19.5" customHeight="1" thickBot="1">
      <c r="A21" s="147"/>
      <c r="B21" s="147"/>
      <c r="C21" s="147">
        <v>3110</v>
      </c>
      <c r="D21" s="148"/>
      <c r="E21" s="148">
        <v>894000</v>
      </c>
      <c r="F21" s="148">
        <v>894000</v>
      </c>
      <c r="G21" s="148"/>
      <c r="H21" s="148"/>
      <c r="I21" s="147"/>
      <c r="J21" s="147"/>
    </row>
    <row r="22" spans="1:10" s="40" customFormat="1" ht="19.5" customHeight="1" thickBot="1">
      <c r="A22" s="141"/>
      <c r="B22" s="142"/>
      <c r="C22" s="142"/>
      <c r="D22" s="143">
        <v>894000</v>
      </c>
      <c r="E22" s="143">
        <v>894000</v>
      </c>
      <c r="F22" s="143">
        <v>894000</v>
      </c>
      <c r="G22" s="143"/>
      <c r="H22" s="143"/>
      <c r="I22" s="142"/>
      <c r="J22" s="144"/>
    </row>
    <row r="23" spans="1:10" s="40" customFormat="1" ht="19.5" customHeight="1">
      <c r="A23" s="145"/>
      <c r="B23" s="145"/>
      <c r="C23" s="145"/>
      <c r="D23" s="146"/>
      <c r="E23" s="146"/>
      <c r="F23" s="146"/>
      <c r="G23" s="146"/>
      <c r="H23" s="146"/>
      <c r="I23" s="145"/>
      <c r="J23" s="145"/>
    </row>
    <row r="24" spans="1:10" s="134" customFormat="1" ht="19.5" customHeight="1">
      <c r="A24" s="133">
        <v>852</v>
      </c>
      <c r="B24" s="133">
        <v>85213</v>
      </c>
      <c r="C24" s="133">
        <v>2010</v>
      </c>
      <c r="D24" s="138">
        <v>14000</v>
      </c>
      <c r="E24" s="138"/>
      <c r="F24" s="138"/>
      <c r="G24" s="138"/>
      <c r="H24" s="138"/>
      <c r="I24" s="133"/>
      <c r="J24" s="133"/>
    </row>
    <row r="25" spans="1:10" ht="19.5" customHeight="1" thickBot="1">
      <c r="A25" s="62"/>
      <c r="B25" s="62"/>
      <c r="C25" s="62">
        <v>4130</v>
      </c>
      <c r="D25" s="139"/>
      <c r="E25" s="139">
        <v>14000</v>
      </c>
      <c r="F25" s="139">
        <v>14000</v>
      </c>
      <c r="G25" s="139"/>
      <c r="H25" s="139"/>
      <c r="I25" s="62"/>
      <c r="J25" s="62"/>
    </row>
    <row r="26" spans="1:10" s="40" customFormat="1" ht="19.5" customHeight="1" thickBot="1">
      <c r="A26" s="141"/>
      <c r="B26" s="142"/>
      <c r="C26" s="142"/>
      <c r="D26" s="143">
        <v>14000</v>
      </c>
      <c r="E26" s="143">
        <v>14000</v>
      </c>
      <c r="F26" s="143">
        <v>14000</v>
      </c>
      <c r="G26" s="143"/>
      <c r="H26" s="143"/>
      <c r="I26" s="142"/>
      <c r="J26" s="144"/>
    </row>
    <row r="27" spans="1:10" s="40" customFormat="1" ht="19.5" customHeight="1">
      <c r="A27" s="145"/>
      <c r="B27" s="145"/>
      <c r="C27" s="145"/>
      <c r="D27" s="146"/>
      <c r="E27" s="146"/>
      <c r="F27" s="146"/>
      <c r="G27" s="146"/>
      <c r="H27" s="146"/>
      <c r="I27" s="145"/>
      <c r="J27" s="145"/>
    </row>
    <row r="28" spans="1:10" s="134" customFormat="1" ht="19.5" customHeight="1">
      <c r="A28" s="133">
        <v>852</v>
      </c>
      <c r="B28" s="133">
        <v>85214</v>
      </c>
      <c r="C28" s="133">
        <v>2010</v>
      </c>
      <c r="D28" s="138">
        <v>105000</v>
      </c>
      <c r="E28" s="138"/>
      <c r="F28" s="138"/>
      <c r="G28" s="138"/>
      <c r="H28" s="138"/>
      <c r="I28" s="133"/>
      <c r="J28" s="133"/>
    </row>
    <row r="29" spans="1:10" s="134" customFormat="1" ht="19.5" customHeight="1" thickBot="1">
      <c r="A29" s="147"/>
      <c r="B29" s="147"/>
      <c r="C29" s="147">
        <v>3110</v>
      </c>
      <c r="D29" s="148"/>
      <c r="E29" s="148">
        <v>105000</v>
      </c>
      <c r="F29" s="148">
        <v>105000</v>
      </c>
      <c r="G29" s="148"/>
      <c r="H29" s="148"/>
      <c r="I29" s="147"/>
      <c r="J29" s="147"/>
    </row>
    <row r="30" spans="1:10" s="40" customFormat="1" ht="19.5" customHeight="1" thickBot="1">
      <c r="A30" s="141"/>
      <c r="B30" s="142"/>
      <c r="C30" s="142"/>
      <c r="D30" s="143">
        <v>105000</v>
      </c>
      <c r="E30" s="143">
        <v>105000</v>
      </c>
      <c r="F30" s="143">
        <v>105000</v>
      </c>
      <c r="G30" s="143"/>
      <c r="H30" s="143"/>
      <c r="I30" s="142"/>
      <c r="J30" s="144"/>
    </row>
    <row r="31" spans="1:10" s="40" customFormat="1" ht="19.5" customHeight="1">
      <c r="A31" s="145"/>
      <c r="B31" s="145"/>
      <c r="C31" s="145"/>
      <c r="D31" s="146"/>
      <c r="E31" s="146"/>
      <c r="F31" s="146"/>
      <c r="G31" s="146"/>
      <c r="H31" s="146"/>
      <c r="I31" s="145"/>
      <c r="J31" s="145"/>
    </row>
    <row r="32" spans="1:10" ht="19.5" customHeight="1">
      <c r="A32" s="14">
        <v>852</v>
      </c>
      <c r="B32" s="14">
        <v>85228</v>
      </c>
      <c r="C32" s="14">
        <v>2010</v>
      </c>
      <c r="D32" s="137">
        <v>70000</v>
      </c>
      <c r="E32" s="137"/>
      <c r="F32" s="137"/>
      <c r="G32" s="137"/>
      <c r="H32" s="137"/>
      <c r="I32" s="14"/>
      <c r="J32" s="14"/>
    </row>
    <row r="33" spans="1:10" ht="19.5" customHeight="1">
      <c r="A33" s="14"/>
      <c r="B33" s="14"/>
      <c r="C33" s="14">
        <v>4010</v>
      </c>
      <c r="D33" s="137"/>
      <c r="E33" s="137">
        <v>45000</v>
      </c>
      <c r="F33" s="137">
        <v>45000</v>
      </c>
      <c r="G33" s="137">
        <v>45000</v>
      </c>
      <c r="H33" s="137"/>
      <c r="I33" s="14"/>
      <c r="J33" s="14"/>
    </row>
    <row r="34" spans="1:10" ht="19.5" customHeight="1">
      <c r="A34" s="14"/>
      <c r="B34" s="14"/>
      <c r="C34" s="14">
        <v>4110</v>
      </c>
      <c r="D34" s="137"/>
      <c r="E34" s="137">
        <v>8000</v>
      </c>
      <c r="F34" s="137">
        <v>8000</v>
      </c>
      <c r="G34" s="137"/>
      <c r="H34" s="137">
        <v>8000</v>
      </c>
      <c r="I34" s="14"/>
      <c r="J34" s="14"/>
    </row>
    <row r="35" spans="1:10" ht="19.5" customHeight="1">
      <c r="A35" s="14"/>
      <c r="B35" s="14"/>
      <c r="C35" s="14">
        <v>4120</v>
      </c>
      <c r="D35" s="137"/>
      <c r="E35" s="137">
        <v>2000</v>
      </c>
      <c r="F35" s="137">
        <v>2000</v>
      </c>
      <c r="G35" s="137"/>
      <c r="H35" s="137">
        <v>2000</v>
      </c>
      <c r="I35" s="14"/>
      <c r="J35" s="14"/>
    </row>
    <row r="36" spans="1:10" ht="19.5" customHeight="1">
      <c r="A36" s="14"/>
      <c r="B36" s="14"/>
      <c r="C36" s="14">
        <v>4210</v>
      </c>
      <c r="D36" s="137"/>
      <c r="E36" s="137">
        <v>7000</v>
      </c>
      <c r="F36" s="137">
        <v>7000</v>
      </c>
      <c r="G36" s="137"/>
      <c r="H36" s="137"/>
      <c r="I36" s="14"/>
      <c r="J36" s="14"/>
    </row>
    <row r="37" spans="1:10" ht="19.5" customHeight="1">
      <c r="A37" s="14"/>
      <c r="B37" s="14"/>
      <c r="C37" s="14">
        <v>4300</v>
      </c>
      <c r="D37" s="137"/>
      <c r="E37" s="137">
        <v>4000</v>
      </c>
      <c r="F37" s="137">
        <v>4000</v>
      </c>
      <c r="G37" s="137"/>
      <c r="H37" s="137"/>
      <c r="I37" s="14"/>
      <c r="J37" s="14"/>
    </row>
    <row r="38" spans="1:10" ht="19.5" customHeight="1" thickBot="1">
      <c r="A38" s="62"/>
      <c r="B38" s="62"/>
      <c r="C38" s="62">
        <v>4440</v>
      </c>
      <c r="D38" s="139"/>
      <c r="E38" s="139">
        <v>4000</v>
      </c>
      <c r="F38" s="139">
        <v>4000</v>
      </c>
      <c r="G38" s="139"/>
      <c r="H38" s="139"/>
      <c r="I38" s="62"/>
      <c r="J38" s="62"/>
    </row>
    <row r="39" spans="1:10" s="40" customFormat="1" ht="19.5" customHeight="1" thickBot="1">
      <c r="A39" s="141"/>
      <c r="B39" s="142"/>
      <c r="C39" s="142"/>
      <c r="D39" s="143">
        <v>70000</v>
      </c>
      <c r="E39" s="143">
        <v>70000</v>
      </c>
      <c r="F39" s="143">
        <v>70000</v>
      </c>
      <c r="G39" s="143">
        <v>45000</v>
      </c>
      <c r="H39" s="143">
        <v>10000</v>
      </c>
      <c r="I39" s="142"/>
      <c r="J39" s="144"/>
    </row>
    <row r="40" spans="1:10" s="40" customFormat="1" ht="19.5" customHeight="1" thickBot="1">
      <c r="A40" s="149"/>
      <c r="B40" s="149"/>
      <c r="C40" s="149"/>
      <c r="D40" s="150"/>
      <c r="E40" s="150"/>
      <c r="F40" s="150"/>
      <c r="G40" s="150"/>
      <c r="H40" s="150"/>
      <c r="I40" s="149"/>
      <c r="J40" s="149"/>
    </row>
    <row r="41" spans="1:10" s="40" customFormat="1" ht="19.5" customHeight="1" thickBot="1">
      <c r="A41" s="141"/>
      <c r="B41" s="142" t="s">
        <v>74</v>
      </c>
      <c r="C41" s="142"/>
      <c r="D41" s="143">
        <v>1142708</v>
      </c>
      <c r="E41" s="143">
        <v>1142708</v>
      </c>
      <c r="F41" s="143">
        <v>1142708</v>
      </c>
      <c r="G41" s="143">
        <v>85000</v>
      </c>
      <c r="H41" s="143">
        <v>18800</v>
      </c>
      <c r="I41" s="142"/>
      <c r="J41" s="144"/>
    </row>
    <row r="43" ht="12.75">
      <c r="A43" s="44"/>
    </row>
  </sheetData>
  <mergeCells count="10">
    <mergeCell ref="G5:I5"/>
    <mergeCell ref="J5:J6"/>
    <mergeCell ref="F4:J4"/>
    <mergeCell ref="A2:J2"/>
    <mergeCell ref="F5:F6"/>
    <mergeCell ref="D4:D6"/>
    <mergeCell ref="E4:E6"/>
    <mergeCell ref="A4:A6"/>
    <mergeCell ref="B4:B6"/>
    <mergeCell ref="C4:C6"/>
  </mergeCells>
  <printOptions horizontalCentered="1"/>
  <pageMargins left="0.57" right="0.27" top="0.75" bottom="0.5905511811023623" header="0.5118110236220472" footer="0.5118110236220472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9"/>
  <dimension ref="A1:G14"/>
  <sheetViews>
    <sheetView showGridLines="0" tabSelected="1" workbookViewId="0" topLeftCell="A1">
      <selection activeCell="L16" sqref="L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8.875" style="112" customWidth="1"/>
  </cols>
  <sheetData>
    <row r="1" ht="48.75" customHeight="1">
      <c r="F1" s="116" t="s">
        <v>135</v>
      </c>
    </row>
    <row r="2" spans="1:7" ht="60" customHeight="1">
      <c r="A2" s="249" t="s">
        <v>137</v>
      </c>
      <c r="B2" s="250"/>
      <c r="C2" s="250"/>
      <c r="D2" s="250"/>
      <c r="E2" s="250"/>
      <c r="F2" s="250"/>
      <c r="G2" s="81"/>
    </row>
    <row r="3" spans="1:6" ht="9.75" customHeight="1">
      <c r="A3" s="2"/>
      <c r="B3" s="2"/>
      <c r="C3" s="2"/>
      <c r="D3" s="2"/>
      <c r="E3" s="2"/>
      <c r="F3" s="110" t="s">
        <v>41</v>
      </c>
    </row>
    <row r="4" spans="1:6" s="1" customFormat="1" ht="64.5" customHeight="1">
      <c r="A4" s="12" t="s">
        <v>57</v>
      </c>
      <c r="B4" s="12" t="s">
        <v>2</v>
      </c>
      <c r="C4" s="12" t="s">
        <v>3</v>
      </c>
      <c r="D4" s="12" t="s">
        <v>75</v>
      </c>
      <c r="E4" s="12" t="s">
        <v>44</v>
      </c>
      <c r="F4" s="162" t="s">
        <v>8</v>
      </c>
    </row>
    <row r="5" spans="1:6" ht="12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35">
        <v>6</v>
      </c>
    </row>
    <row r="6" spans="1:6" ht="30" customHeight="1">
      <c r="A6" s="13">
        <v>1</v>
      </c>
      <c r="B6" s="13">
        <v>750</v>
      </c>
      <c r="C6" s="13">
        <v>75095</v>
      </c>
      <c r="D6" s="13"/>
      <c r="E6" s="13" t="s">
        <v>346</v>
      </c>
      <c r="F6" s="136">
        <v>6000</v>
      </c>
    </row>
    <row r="7" spans="1:6" ht="30" customHeight="1">
      <c r="A7" s="61">
        <v>2</v>
      </c>
      <c r="B7" s="61"/>
      <c r="C7" s="61"/>
      <c r="D7" s="61"/>
      <c r="E7" s="61" t="s">
        <v>347</v>
      </c>
      <c r="F7" s="140">
        <v>6000</v>
      </c>
    </row>
    <row r="8" spans="1:6" ht="30" customHeight="1">
      <c r="A8" s="14">
        <v>3</v>
      </c>
      <c r="B8" s="14"/>
      <c r="C8" s="14"/>
      <c r="D8" s="14"/>
      <c r="E8" s="14" t="s">
        <v>348</v>
      </c>
      <c r="F8" s="137">
        <v>6000</v>
      </c>
    </row>
    <row r="9" spans="1:6" ht="30" customHeight="1">
      <c r="A9" s="14">
        <v>4</v>
      </c>
      <c r="B9" s="14"/>
      <c r="C9" s="14"/>
      <c r="D9" s="14"/>
      <c r="E9" s="14" t="s">
        <v>349</v>
      </c>
      <c r="F9" s="137">
        <v>6000</v>
      </c>
    </row>
    <row r="10" spans="1:6" ht="30" customHeight="1">
      <c r="A10" s="14">
        <v>5</v>
      </c>
      <c r="B10" s="14"/>
      <c r="C10" s="14"/>
      <c r="D10" s="14"/>
      <c r="E10" s="14" t="s">
        <v>350</v>
      </c>
      <c r="F10" s="137">
        <v>6000</v>
      </c>
    </row>
    <row r="11" spans="1:6" ht="30" customHeight="1">
      <c r="A11" s="15">
        <v>6</v>
      </c>
      <c r="B11" s="15"/>
      <c r="C11" s="15"/>
      <c r="D11" s="15"/>
      <c r="E11" s="15" t="s">
        <v>351</v>
      </c>
      <c r="F11" s="115">
        <v>6000</v>
      </c>
    </row>
    <row r="12" spans="1:6" ht="19.5" customHeight="1">
      <c r="A12" s="310" t="s">
        <v>74</v>
      </c>
      <c r="B12" s="310"/>
      <c r="C12" s="310"/>
      <c r="D12" s="310"/>
      <c r="E12" s="310"/>
      <c r="F12" s="161">
        <v>36000</v>
      </c>
    </row>
    <row r="14" ht="12.75">
      <c r="A14" s="44"/>
    </row>
  </sheetData>
  <mergeCells count="2">
    <mergeCell ref="A2:F2"/>
    <mergeCell ref="A12:E12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K90"/>
  <sheetViews>
    <sheetView showGridLines="0" workbookViewId="0" topLeftCell="A1">
      <selection activeCell="C30" sqref="C30"/>
    </sheetView>
  </sheetViews>
  <sheetFormatPr defaultColWidth="9.00390625" defaultRowHeight="12.75"/>
  <cols>
    <col min="1" max="1" width="5.25390625" style="96" customWidth="1"/>
    <col min="2" max="2" width="8.875" style="96" bestFit="1" customWidth="1"/>
    <col min="3" max="3" width="25.75390625" style="0" customWidth="1"/>
    <col min="4" max="4" width="14.375" style="112" customWidth="1"/>
    <col min="5" max="10" width="11.625" style="103" customWidth="1"/>
    <col min="11" max="11" width="17.25390625" style="103" customWidth="1"/>
  </cols>
  <sheetData>
    <row r="1" spans="10:11" ht="48.75" customHeight="1">
      <c r="J1" s="239" t="s">
        <v>126</v>
      </c>
      <c r="K1" s="239"/>
    </row>
    <row r="2" spans="1:8" ht="42" customHeight="1">
      <c r="A2" s="229" t="s">
        <v>123</v>
      </c>
      <c r="B2" s="229"/>
      <c r="C2" s="229"/>
      <c r="D2" s="229"/>
      <c r="E2" s="229"/>
      <c r="F2" s="230"/>
      <c r="G2" s="229"/>
      <c r="H2" s="229"/>
    </row>
    <row r="3" spans="1:11" ht="9.75" customHeight="1">
      <c r="A3" s="97"/>
      <c r="B3" s="97"/>
      <c r="C3" s="55"/>
      <c r="D3" s="113"/>
      <c r="E3" s="104"/>
      <c r="F3" s="104"/>
      <c r="G3" s="104"/>
      <c r="H3" s="111"/>
      <c r="K3" s="110" t="s">
        <v>41</v>
      </c>
    </row>
    <row r="4" spans="1:11" s="37" customFormat="1" ht="15" customHeight="1">
      <c r="A4" s="245" t="s">
        <v>2</v>
      </c>
      <c r="B4" s="245" t="s">
        <v>3</v>
      </c>
      <c r="C4" s="242" t="s">
        <v>18</v>
      </c>
      <c r="D4" s="236" t="s">
        <v>105</v>
      </c>
      <c r="E4" s="240" t="s">
        <v>66</v>
      </c>
      <c r="F4" s="240"/>
      <c r="G4" s="240"/>
      <c r="H4" s="240"/>
      <c r="I4" s="240"/>
      <c r="J4" s="240"/>
      <c r="K4" s="240"/>
    </row>
    <row r="5" spans="1:11" s="37" customFormat="1" ht="12" customHeight="1">
      <c r="A5" s="246"/>
      <c r="B5" s="246"/>
      <c r="C5" s="243"/>
      <c r="D5" s="237"/>
      <c r="E5" s="235" t="s">
        <v>37</v>
      </c>
      <c r="F5" s="235" t="s">
        <v>6</v>
      </c>
      <c r="G5" s="235"/>
      <c r="H5" s="235"/>
      <c r="I5" s="235"/>
      <c r="J5" s="235"/>
      <c r="K5" s="235" t="s">
        <v>39</v>
      </c>
    </row>
    <row r="6" spans="1:11" s="47" customFormat="1" ht="51" customHeight="1">
      <c r="A6" s="247"/>
      <c r="B6" s="247"/>
      <c r="C6" s="244"/>
      <c r="D6" s="238"/>
      <c r="E6" s="235"/>
      <c r="F6" s="95" t="s">
        <v>97</v>
      </c>
      <c r="G6" s="95" t="s">
        <v>98</v>
      </c>
      <c r="H6" s="95" t="s">
        <v>99</v>
      </c>
      <c r="I6" s="95" t="s">
        <v>100</v>
      </c>
      <c r="J6" s="95" t="s">
        <v>101</v>
      </c>
      <c r="K6" s="235"/>
    </row>
    <row r="7" spans="1:11" s="37" customFormat="1" ht="12.75">
      <c r="A7" s="98">
        <v>1</v>
      </c>
      <c r="B7" s="98">
        <v>2</v>
      </c>
      <c r="C7" s="46">
        <v>3</v>
      </c>
      <c r="D7" s="114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</row>
    <row r="8" spans="1:11" s="37" customFormat="1" ht="12.75">
      <c r="A8" s="99" t="s">
        <v>192</v>
      </c>
      <c r="B8" s="99" t="s">
        <v>193</v>
      </c>
      <c r="C8" s="38" t="s">
        <v>194</v>
      </c>
      <c r="D8" s="106">
        <v>1000</v>
      </c>
      <c r="E8" s="106">
        <v>1000</v>
      </c>
      <c r="F8" s="106"/>
      <c r="G8" s="106"/>
      <c r="H8" s="106"/>
      <c r="I8" s="106"/>
      <c r="J8" s="106"/>
      <c r="K8" s="106"/>
    </row>
    <row r="9" spans="1:11" s="191" customFormat="1" ht="25.5">
      <c r="A9" s="188" t="s">
        <v>192</v>
      </c>
      <c r="B9" s="188"/>
      <c r="C9" s="189" t="s">
        <v>376</v>
      </c>
      <c r="D9" s="190">
        <v>1000</v>
      </c>
      <c r="E9" s="190">
        <v>1000</v>
      </c>
      <c r="F9" s="190"/>
      <c r="G9" s="190"/>
      <c r="H9" s="190"/>
      <c r="I9" s="190"/>
      <c r="J9" s="190"/>
      <c r="K9" s="190"/>
    </row>
    <row r="10" spans="1:11" s="37" customFormat="1" ht="12.75">
      <c r="A10" s="100" t="s">
        <v>195</v>
      </c>
      <c r="B10" s="100" t="s">
        <v>196</v>
      </c>
      <c r="C10" s="39" t="s">
        <v>197</v>
      </c>
      <c r="D10" s="107">
        <v>3760000</v>
      </c>
      <c r="E10" s="107">
        <v>170000</v>
      </c>
      <c r="F10" s="107"/>
      <c r="G10" s="107"/>
      <c r="H10" s="107"/>
      <c r="I10" s="107"/>
      <c r="J10" s="107"/>
      <c r="K10" s="107">
        <v>3590000</v>
      </c>
    </row>
    <row r="11" spans="1:11" s="191" customFormat="1" ht="12.75">
      <c r="A11" s="192" t="s">
        <v>195</v>
      </c>
      <c r="B11" s="192"/>
      <c r="C11" s="193" t="s">
        <v>377</v>
      </c>
      <c r="D11" s="194">
        <v>3760000</v>
      </c>
      <c r="E11" s="194">
        <v>170000</v>
      </c>
      <c r="F11" s="194"/>
      <c r="G11" s="194"/>
      <c r="H11" s="194"/>
      <c r="I11" s="194"/>
      <c r="J11" s="194"/>
      <c r="K11" s="194">
        <v>3590000</v>
      </c>
    </row>
    <row r="12" spans="1:11" s="37" customFormat="1" ht="25.5">
      <c r="A12" s="100" t="s">
        <v>198</v>
      </c>
      <c r="B12" s="100" t="s">
        <v>199</v>
      </c>
      <c r="C12" s="39" t="s">
        <v>200</v>
      </c>
      <c r="D12" s="107">
        <v>105000</v>
      </c>
      <c r="E12" s="107">
        <v>15000</v>
      </c>
      <c r="F12" s="107"/>
      <c r="G12" s="107"/>
      <c r="H12" s="107">
        <v>15000</v>
      </c>
      <c r="I12" s="107"/>
      <c r="J12" s="107"/>
      <c r="K12" s="107">
        <v>90000</v>
      </c>
    </row>
    <row r="13" spans="1:11" s="37" customFormat="1" ht="25.5">
      <c r="A13" s="100" t="s">
        <v>198</v>
      </c>
      <c r="B13" s="100" t="s">
        <v>201</v>
      </c>
      <c r="C13" s="39" t="s">
        <v>202</v>
      </c>
      <c r="D13" s="107">
        <v>75000</v>
      </c>
      <c r="E13" s="107">
        <v>75000</v>
      </c>
      <c r="F13" s="107"/>
      <c r="G13" s="107"/>
      <c r="H13" s="107"/>
      <c r="I13" s="107"/>
      <c r="J13" s="107"/>
      <c r="K13" s="107"/>
    </row>
    <row r="14" spans="1:11" s="191" customFormat="1" ht="25.5">
      <c r="A14" s="192" t="s">
        <v>198</v>
      </c>
      <c r="B14" s="192"/>
      <c r="C14" s="193" t="s">
        <v>378</v>
      </c>
      <c r="D14" s="194">
        <v>180000</v>
      </c>
      <c r="E14" s="194">
        <v>90000</v>
      </c>
      <c r="F14" s="194"/>
      <c r="G14" s="194"/>
      <c r="H14" s="194">
        <v>15000</v>
      </c>
      <c r="I14" s="194"/>
      <c r="J14" s="194"/>
      <c r="K14" s="194">
        <v>90000</v>
      </c>
    </row>
    <row r="15" spans="1:11" s="37" customFormat="1" ht="25.5">
      <c r="A15" s="100" t="s">
        <v>203</v>
      </c>
      <c r="B15" s="100" t="s">
        <v>204</v>
      </c>
      <c r="C15" s="39" t="s">
        <v>205</v>
      </c>
      <c r="D15" s="107">
        <v>300000</v>
      </c>
      <c r="E15" s="107">
        <v>300000</v>
      </c>
      <c r="F15" s="107"/>
      <c r="G15" s="107"/>
      <c r="H15" s="107"/>
      <c r="I15" s="107"/>
      <c r="J15" s="107"/>
      <c r="K15" s="107"/>
    </row>
    <row r="16" spans="1:11" s="37" customFormat="1" ht="25.5">
      <c r="A16" s="100" t="s">
        <v>203</v>
      </c>
      <c r="B16" s="100" t="s">
        <v>206</v>
      </c>
      <c r="C16" s="39" t="s">
        <v>207</v>
      </c>
      <c r="D16" s="107">
        <v>60000</v>
      </c>
      <c r="E16" s="107">
        <v>60000</v>
      </c>
      <c r="F16" s="107"/>
      <c r="G16" s="107"/>
      <c r="H16" s="107"/>
      <c r="I16" s="107"/>
      <c r="J16" s="107"/>
      <c r="K16" s="107"/>
    </row>
    <row r="17" spans="1:11" s="191" customFormat="1" ht="25.5">
      <c r="A17" s="192" t="s">
        <v>203</v>
      </c>
      <c r="B17" s="192"/>
      <c r="C17" s="193" t="s">
        <v>379</v>
      </c>
      <c r="D17" s="194">
        <v>360000</v>
      </c>
      <c r="E17" s="194">
        <v>360000</v>
      </c>
      <c r="F17" s="194"/>
      <c r="G17" s="194"/>
      <c r="H17" s="194"/>
      <c r="I17" s="194"/>
      <c r="J17" s="194"/>
      <c r="K17" s="194"/>
    </row>
    <row r="18" spans="1:11" s="37" customFormat="1" ht="12.75">
      <c r="A18" s="100" t="s">
        <v>208</v>
      </c>
      <c r="B18" s="100" t="s">
        <v>209</v>
      </c>
      <c r="C18" s="39" t="s">
        <v>210</v>
      </c>
      <c r="D18" s="107">
        <v>59000</v>
      </c>
      <c r="E18" s="107">
        <v>59000</v>
      </c>
      <c r="F18" s="107">
        <v>40000</v>
      </c>
      <c r="G18" s="107">
        <v>8800</v>
      </c>
      <c r="H18" s="107"/>
      <c r="I18" s="107"/>
      <c r="J18" s="107"/>
      <c r="K18" s="107"/>
    </row>
    <row r="19" spans="1:11" s="37" customFormat="1" ht="12.75">
      <c r="A19" s="100" t="s">
        <v>208</v>
      </c>
      <c r="B19" s="100" t="s">
        <v>211</v>
      </c>
      <c r="C19" s="39" t="s">
        <v>212</v>
      </c>
      <c r="D19" s="107">
        <v>205000</v>
      </c>
      <c r="E19" s="107">
        <v>205000</v>
      </c>
      <c r="F19" s="107"/>
      <c r="G19" s="107"/>
      <c r="H19" s="107"/>
      <c r="I19" s="107"/>
      <c r="J19" s="107"/>
      <c r="K19" s="107"/>
    </row>
    <row r="20" spans="1:11" s="37" customFormat="1" ht="12.75">
      <c r="A20" s="100" t="s">
        <v>208</v>
      </c>
      <c r="B20" s="100" t="s">
        <v>213</v>
      </c>
      <c r="C20" s="39" t="s">
        <v>214</v>
      </c>
      <c r="D20" s="107">
        <v>2285000</v>
      </c>
      <c r="E20" s="107">
        <v>2235000</v>
      </c>
      <c r="F20" s="107">
        <v>1350000</v>
      </c>
      <c r="G20" s="107">
        <v>260000</v>
      </c>
      <c r="H20" s="107"/>
      <c r="I20" s="107"/>
      <c r="J20" s="107"/>
      <c r="K20" s="107">
        <v>50000</v>
      </c>
    </row>
    <row r="21" spans="1:11" s="37" customFormat="1" ht="25.5">
      <c r="A21" s="100" t="s">
        <v>208</v>
      </c>
      <c r="B21" s="100" t="s">
        <v>215</v>
      </c>
      <c r="C21" s="39" t="s">
        <v>216</v>
      </c>
      <c r="D21" s="107">
        <v>440000</v>
      </c>
      <c r="E21" s="107">
        <v>440000</v>
      </c>
      <c r="F21" s="107"/>
      <c r="G21" s="107"/>
      <c r="H21" s="107"/>
      <c r="I21" s="107"/>
      <c r="J21" s="107"/>
      <c r="K21" s="107"/>
    </row>
    <row r="22" spans="1:11" s="37" customFormat="1" ht="12.75">
      <c r="A22" s="100" t="s">
        <v>208</v>
      </c>
      <c r="B22" s="100" t="s">
        <v>217</v>
      </c>
      <c r="C22" s="39" t="s">
        <v>218</v>
      </c>
      <c r="D22" s="107">
        <v>290000</v>
      </c>
      <c r="E22" s="107">
        <v>290000</v>
      </c>
      <c r="F22" s="107"/>
      <c r="G22" s="107"/>
      <c r="H22" s="107"/>
      <c r="I22" s="107"/>
      <c r="J22" s="107"/>
      <c r="K22" s="107"/>
    </row>
    <row r="23" spans="1:11" s="191" customFormat="1" ht="25.5">
      <c r="A23" s="192" t="s">
        <v>208</v>
      </c>
      <c r="B23" s="192"/>
      <c r="C23" s="193" t="s">
        <v>380</v>
      </c>
      <c r="D23" s="194">
        <v>3279000</v>
      </c>
      <c r="E23" s="194">
        <v>3229000</v>
      </c>
      <c r="F23" s="194">
        <v>1390000</v>
      </c>
      <c r="G23" s="194">
        <v>268800</v>
      </c>
      <c r="H23" s="194"/>
      <c r="I23" s="194"/>
      <c r="J23" s="194"/>
      <c r="K23" s="194">
        <v>50000</v>
      </c>
    </row>
    <row r="24" spans="1:11" s="37" customFormat="1" ht="38.25">
      <c r="A24" s="100" t="s">
        <v>375</v>
      </c>
      <c r="B24" s="100" t="s">
        <v>219</v>
      </c>
      <c r="C24" s="39" t="s">
        <v>220</v>
      </c>
      <c r="D24" s="107">
        <v>708</v>
      </c>
      <c r="E24" s="107">
        <v>708</v>
      </c>
      <c r="F24" s="107"/>
      <c r="G24" s="107"/>
      <c r="H24" s="107"/>
      <c r="I24" s="107"/>
      <c r="J24" s="107"/>
      <c r="K24" s="107"/>
    </row>
    <row r="25" spans="1:11" s="191" customFormat="1" ht="25.5">
      <c r="A25" s="192" t="s">
        <v>375</v>
      </c>
      <c r="B25" s="192"/>
      <c r="C25" s="193" t="s">
        <v>381</v>
      </c>
      <c r="D25" s="194">
        <v>708</v>
      </c>
      <c r="E25" s="194">
        <v>708</v>
      </c>
      <c r="F25" s="194"/>
      <c r="G25" s="194"/>
      <c r="H25" s="194"/>
      <c r="I25" s="194"/>
      <c r="J25" s="194"/>
      <c r="K25" s="194"/>
    </row>
    <row r="26" spans="1:11" s="37" customFormat="1" ht="12.75">
      <c r="A26" s="100" t="s">
        <v>221</v>
      </c>
      <c r="B26" s="100" t="s">
        <v>222</v>
      </c>
      <c r="C26" s="39" t="s">
        <v>223</v>
      </c>
      <c r="D26" s="107">
        <v>50000</v>
      </c>
      <c r="E26" s="107">
        <v>50000</v>
      </c>
      <c r="F26" s="107"/>
      <c r="G26" s="107"/>
      <c r="H26" s="107"/>
      <c r="I26" s="107"/>
      <c r="J26" s="107"/>
      <c r="K26" s="107"/>
    </row>
    <row r="27" spans="1:11" s="37" customFormat="1" ht="12.75">
      <c r="A27" s="100" t="s">
        <v>221</v>
      </c>
      <c r="B27" s="100" t="s">
        <v>224</v>
      </c>
      <c r="C27" s="39" t="s">
        <v>225</v>
      </c>
      <c r="D27" s="107">
        <v>5000</v>
      </c>
      <c r="E27" s="107">
        <v>5000</v>
      </c>
      <c r="F27" s="107"/>
      <c r="G27" s="107"/>
      <c r="H27" s="107"/>
      <c r="I27" s="107"/>
      <c r="J27" s="107"/>
      <c r="K27" s="107"/>
    </row>
    <row r="28" spans="1:11" s="37" customFormat="1" ht="27" customHeight="1">
      <c r="A28" s="100" t="s">
        <v>221</v>
      </c>
      <c r="B28" s="100" t="s">
        <v>226</v>
      </c>
      <c r="C28" s="39" t="s">
        <v>227</v>
      </c>
      <c r="D28" s="107">
        <v>20000</v>
      </c>
      <c r="E28" s="107">
        <v>20000</v>
      </c>
      <c r="F28" s="107"/>
      <c r="G28" s="107"/>
      <c r="H28" s="107">
        <v>20000</v>
      </c>
      <c r="I28" s="107"/>
      <c r="J28" s="107"/>
      <c r="K28" s="107"/>
    </row>
    <row r="29" spans="1:11" s="37" customFormat="1" ht="12.75">
      <c r="A29" s="100" t="s">
        <v>221</v>
      </c>
      <c r="B29" s="100" t="s">
        <v>228</v>
      </c>
      <c r="C29" s="39" t="s">
        <v>229</v>
      </c>
      <c r="D29" s="107">
        <v>150000</v>
      </c>
      <c r="E29" s="107">
        <v>120000</v>
      </c>
      <c r="F29" s="107">
        <v>45000</v>
      </c>
      <c r="G29" s="107">
        <v>8000</v>
      </c>
      <c r="H29" s="107"/>
      <c r="I29" s="107"/>
      <c r="J29" s="107"/>
      <c r="K29" s="107">
        <v>30000</v>
      </c>
    </row>
    <row r="30" spans="1:11" s="37" customFormat="1" ht="12.75">
      <c r="A30" s="100" t="s">
        <v>221</v>
      </c>
      <c r="B30" s="100" t="s">
        <v>230</v>
      </c>
      <c r="C30" s="39" t="s">
        <v>393</v>
      </c>
      <c r="D30" s="107">
        <v>5000</v>
      </c>
      <c r="E30" s="107">
        <v>5000</v>
      </c>
      <c r="F30" s="107"/>
      <c r="G30" s="107"/>
      <c r="H30" s="107"/>
      <c r="I30" s="107"/>
      <c r="J30" s="107"/>
      <c r="K30" s="107"/>
    </row>
    <row r="31" spans="1:11" s="37" customFormat="1" ht="25.5">
      <c r="A31" s="100" t="s">
        <v>221</v>
      </c>
      <c r="B31" s="100" t="s">
        <v>231</v>
      </c>
      <c r="C31" s="39" t="s">
        <v>232</v>
      </c>
      <c r="D31" s="107">
        <v>100000</v>
      </c>
      <c r="E31" s="107">
        <v>100000</v>
      </c>
      <c r="F31" s="107"/>
      <c r="G31" s="107"/>
      <c r="H31" s="107"/>
      <c r="I31" s="107"/>
      <c r="J31" s="107"/>
      <c r="K31" s="107"/>
    </row>
    <row r="32" spans="1:11" s="37" customFormat="1" ht="12.75">
      <c r="A32" s="100" t="s">
        <v>221</v>
      </c>
      <c r="B32" s="100" t="s">
        <v>233</v>
      </c>
      <c r="C32" s="39" t="s">
        <v>234</v>
      </c>
      <c r="D32" s="107">
        <v>150000</v>
      </c>
      <c r="E32" s="107">
        <v>150000</v>
      </c>
      <c r="F32" s="107">
        <v>77000</v>
      </c>
      <c r="G32" s="107">
        <v>15000</v>
      </c>
      <c r="H32" s="107"/>
      <c r="I32" s="107"/>
      <c r="J32" s="107"/>
      <c r="K32" s="107"/>
    </row>
    <row r="33" spans="1:11" s="191" customFormat="1" ht="38.25">
      <c r="A33" s="192" t="s">
        <v>221</v>
      </c>
      <c r="B33" s="192"/>
      <c r="C33" s="193" t="s">
        <v>382</v>
      </c>
      <c r="D33" s="194">
        <v>480000</v>
      </c>
      <c r="E33" s="194">
        <v>450000</v>
      </c>
      <c r="F33" s="194">
        <v>122000</v>
      </c>
      <c r="G33" s="194">
        <v>23000</v>
      </c>
      <c r="H33" s="194">
        <v>20000</v>
      </c>
      <c r="I33" s="194"/>
      <c r="J33" s="194"/>
      <c r="K33" s="194">
        <v>30000</v>
      </c>
    </row>
    <row r="34" spans="1:11" s="37" customFormat="1" ht="38.25">
      <c r="A34" s="100" t="s">
        <v>235</v>
      </c>
      <c r="B34" s="100" t="s">
        <v>236</v>
      </c>
      <c r="C34" s="39" t="s">
        <v>237</v>
      </c>
      <c r="D34" s="107">
        <v>120000</v>
      </c>
      <c r="E34" s="107">
        <v>120000</v>
      </c>
      <c r="F34" s="107">
        <v>78000</v>
      </c>
      <c r="G34" s="107">
        <v>5000</v>
      </c>
      <c r="H34" s="107"/>
      <c r="I34" s="107"/>
      <c r="J34" s="107"/>
      <c r="K34" s="107"/>
    </row>
    <row r="35" spans="1:11" s="191" customFormat="1" ht="38.25">
      <c r="A35" s="192" t="s">
        <v>235</v>
      </c>
      <c r="B35" s="192"/>
      <c r="C35" s="193" t="s">
        <v>383</v>
      </c>
      <c r="D35" s="194">
        <v>120000</v>
      </c>
      <c r="E35" s="194">
        <v>120000</v>
      </c>
      <c r="F35" s="194">
        <v>78000</v>
      </c>
      <c r="G35" s="194">
        <v>5000</v>
      </c>
      <c r="H35" s="194"/>
      <c r="I35" s="194"/>
      <c r="J35" s="194"/>
      <c r="K35" s="194"/>
    </row>
    <row r="36" spans="1:11" s="37" customFormat="1" ht="38.25">
      <c r="A36" s="100" t="s">
        <v>238</v>
      </c>
      <c r="B36" s="100" t="s">
        <v>239</v>
      </c>
      <c r="C36" s="39" t="s">
        <v>240</v>
      </c>
      <c r="D36" s="107">
        <v>300000</v>
      </c>
      <c r="E36" s="107">
        <v>300000</v>
      </c>
      <c r="F36" s="107"/>
      <c r="G36" s="107"/>
      <c r="H36" s="107"/>
      <c r="I36" s="107">
        <v>300000</v>
      </c>
      <c r="J36" s="107"/>
      <c r="K36" s="107"/>
    </row>
    <row r="37" spans="1:11" s="37" customFormat="1" ht="51">
      <c r="A37" s="100" t="s">
        <v>238</v>
      </c>
      <c r="B37" s="100" t="s">
        <v>241</v>
      </c>
      <c r="C37" s="39" t="s">
        <v>242</v>
      </c>
      <c r="D37" s="107">
        <v>122000</v>
      </c>
      <c r="E37" s="107">
        <v>122000</v>
      </c>
      <c r="F37" s="107"/>
      <c r="G37" s="107"/>
      <c r="H37" s="107"/>
      <c r="I37" s="107"/>
      <c r="J37" s="107">
        <v>122000</v>
      </c>
      <c r="K37" s="107"/>
    </row>
    <row r="38" spans="1:11" s="191" customFormat="1" ht="25.5">
      <c r="A38" s="192" t="s">
        <v>238</v>
      </c>
      <c r="B38" s="192"/>
      <c r="C38" s="193" t="s">
        <v>384</v>
      </c>
      <c r="D38" s="194">
        <v>422000</v>
      </c>
      <c r="E38" s="194">
        <v>422000</v>
      </c>
      <c r="F38" s="194"/>
      <c r="G38" s="194"/>
      <c r="H38" s="194"/>
      <c r="I38" s="194">
        <v>300000</v>
      </c>
      <c r="J38" s="194">
        <v>122000</v>
      </c>
      <c r="K38" s="194"/>
    </row>
    <row r="39" spans="1:11" s="37" customFormat="1" ht="12.75">
      <c r="A39" s="100" t="s">
        <v>243</v>
      </c>
      <c r="B39" s="100" t="s">
        <v>244</v>
      </c>
      <c r="C39" s="39" t="s">
        <v>245</v>
      </c>
      <c r="D39" s="107">
        <v>50241</v>
      </c>
      <c r="E39" s="107">
        <v>50241</v>
      </c>
      <c r="F39" s="107"/>
      <c r="G39" s="107"/>
      <c r="H39" s="107"/>
      <c r="I39" s="107"/>
      <c r="J39" s="107"/>
      <c r="K39" s="107"/>
    </row>
    <row r="40" spans="1:11" s="37" customFormat="1" ht="25.5">
      <c r="A40" s="100" t="s">
        <v>243</v>
      </c>
      <c r="B40" s="100" t="s">
        <v>246</v>
      </c>
      <c r="C40" s="39" t="s">
        <v>247</v>
      </c>
      <c r="D40" s="107">
        <v>437051</v>
      </c>
      <c r="E40" s="107">
        <v>437051</v>
      </c>
      <c r="F40" s="107"/>
      <c r="G40" s="107"/>
      <c r="H40" s="107"/>
      <c r="I40" s="107"/>
      <c r="J40" s="107"/>
      <c r="K40" s="107"/>
    </row>
    <row r="41" spans="1:11" s="191" customFormat="1" ht="12.75">
      <c r="A41" s="192" t="s">
        <v>243</v>
      </c>
      <c r="B41" s="192"/>
      <c r="C41" s="193" t="s">
        <v>385</v>
      </c>
      <c r="D41" s="194">
        <v>487292</v>
      </c>
      <c r="E41" s="194">
        <v>487292</v>
      </c>
      <c r="F41" s="194"/>
      <c r="G41" s="194"/>
      <c r="H41" s="194"/>
      <c r="I41" s="194"/>
      <c r="J41" s="194"/>
      <c r="K41" s="194"/>
    </row>
    <row r="42" spans="1:11" s="37" customFormat="1" ht="12.75">
      <c r="A42" s="100" t="s">
        <v>248</v>
      </c>
      <c r="B42" s="100" t="s">
        <v>249</v>
      </c>
      <c r="C42" s="39" t="s">
        <v>250</v>
      </c>
      <c r="D42" s="107">
        <v>1750000</v>
      </c>
      <c r="E42" s="107">
        <v>1750000</v>
      </c>
      <c r="F42" s="107">
        <v>1131000</v>
      </c>
      <c r="G42" s="107">
        <v>229000</v>
      </c>
      <c r="H42" s="107"/>
      <c r="I42" s="107"/>
      <c r="J42" s="107"/>
      <c r="K42" s="107"/>
    </row>
    <row r="43" spans="1:11" s="37" customFormat="1" ht="12.75">
      <c r="A43" s="100" t="s">
        <v>248</v>
      </c>
      <c r="B43" s="100" t="s">
        <v>249</v>
      </c>
      <c r="C43" s="39" t="s">
        <v>251</v>
      </c>
      <c r="D43" s="107">
        <v>1167000</v>
      </c>
      <c r="E43" s="107">
        <v>937000</v>
      </c>
      <c r="F43" s="107">
        <v>489000</v>
      </c>
      <c r="G43" s="107">
        <v>99000</v>
      </c>
      <c r="H43" s="107"/>
      <c r="I43" s="107"/>
      <c r="J43" s="107"/>
      <c r="K43" s="107">
        <v>230000</v>
      </c>
    </row>
    <row r="44" spans="1:11" s="37" customFormat="1" ht="12.75">
      <c r="A44" s="100" t="s">
        <v>248</v>
      </c>
      <c r="B44" s="100" t="s">
        <v>252</v>
      </c>
      <c r="C44" s="39" t="s">
        <v>253</v>
      </c>
      <c r="D44" s="107">
        <v>1474000</v>
      </c>
      <c r="E44" s="107">
        <v>1474000</v>
      </c>
      <c r="F44" s="107">
        <v>770000</v>
      </c>
      <c r="G44" s="107">
        <v>157000</v>
      </c>
      <c r="H44" s="107">
        <v>220000</v>
      </c>
      <c r="I44" s="107"/>
      <c r="J44" s="107"/>
      <c r="K44" s="107"/>
    </row>
    <row r="45" spans="1:11" s="37" customFormat="1" ht="17.25" customHeight="1">
      <c r="A45" s="100" t="s">
        <v>248</v>
      </c>
      <c r="B45" s="100" t="s">
        <v>254</v>
      </c>
      <c r="C45" s="39" t="s">
        <v>255</v>
      </c>
      <c r="D45" s="107">
        <v>105000</v>
      </c>
      <c r="E45" s="107">
        <v>105000</v>
      </c>
      <c r="F45" s="107"/>
      <c r="G45" s="107"/>
      <c r="H45" s="107"/>
      <c r="I45" s="107"/>
      <c r="J45" s="107"/>
      <c r="K45" s="107"/>
    </row>
    <row r="46" spans="1:11" s="37" customFormat="1" ht="38.25">
      <c r="A46" s="100" t="s">
        <v>248</v>
      </c>
      <c r="B46" s="100" t="s">
        <v>256</v>
      </c>
      <c r="C46" s="39" t="s">
        <v>257</v>
      </c>
      <c r="D46" s="107">
        <v>435000</v>
      </c>
      <c r="E46" s="107">
        <v>435000</v>
      </c>
      <c r="F46" s="107">
        <v>323000</v>
      </c>
      <c r="G46" s="107">
        <v>57000</v>
      </c>
      <c r="H46" s="107"/>
      <c r="I46" s="107"/>
      <c r="J46" s="107"/>
      <c r="K46" s="107"/>
    </row>
    <row r="47" spans="1:11" s="37" customFormat="1" ht="25.5">
      <c r="A47" s="100" t="s">
        <v>248</v>
      </c>
      <c r="B47" s="100" t="s">
        <v>258</v>
      </c>
      <c r="C47" s="39" t="s">
        <v>259</v>
      </c>
      <c r="D47" s="107">
        <v>16000</v>
      </c>
      <c r="E47" s="107">
        <v>16000</v>
      </c>
      <c r="F47" s="107"/>
      <c r="G47" s="107"/>
      <c r="H47" s="107"/>
      <c r="I47" s="107"/>
      <c r="J47" s="107"/>
      <c r="K47" s="107"/>
    </row>
    <row r="48" spans="1:11" s="37" customFormat="1" ht="12.75">
      <c r="A48" s="100" t="s">
        <v>248</v>
      </c>
      <c r="B48" s="100" t="s">
        <v>260</v>
      </c>
      <c r="C48" s="39" t="s">
        <v>218</v>
      </c>
      <c r="D48" s="107">
        <v>16000</v>
      </c>
      <c r="E48" s="107">
        <v>16000</v>
      </c>
      <c r="F48" s="107"/>
      <c r="G48" s="107"/>
      <c r="H48" s="107"/>
      <c r="I48" s="107"/>
      <c r="J48" s="107"/>
      <c r="K48" s="107"/>
    </row>
    <row r="49" spans="1:11" s="191" customFormat="1" ht="12.75">
      <c r="A49" s="192" t="s">
        <v>248</v>
      </c>
      <c r="B49" s="192"/>
      <c r="C49" s="193" t="s">
        <v>386</v>
      </c>
      <c r="D49" s="194">
        <v>4963000</v>
      </c>
      <c r="E49" s="194">
        <v>4733000</v>
      </c>
      <c r="F49" s="194">
        <v>2713000</v>
      </c>
      <c r="G49" s="194">
        <v>542000</v>
      </c>
      <c r="H49" s="194">
        <v>220000</v>
      </c>
      <c r="I49" s="194"/>
      <c r="J49" s="194"/>
      <c r="K49" s="194">
        <v>230000</v>
      </c>
    </row>
    <row r="50" spans="1:11" s="37" customFormat="1" ht="12.75">
      <c r="A50" s="100" t="s">
        <v>261</v>
      </c>
      <c r="B50" s="100" t="s">
        <v>262</v>
      </c>
      <c r="C50" s="39" t="s">
        <v>263</v>
      </c>
      <c r="D50" s="107">
        <v>520000</v>
      </c>
      <c r="E50" s="107">
        <v>20000</v>
      </c>
      <c r="F50" s="107"/>
      <c r="G50" s="107"/>
      <c r="H50" s="107"/>
      <c r="I50" s="107"/>
      <c r="J50" s="107"/>
      <c r="K50" s="107">
        <v>500000</v>
      </c>
    </row>
    <row r="51" spans="1:11" s="37" customFormat="1" ht="25.5">
      <c r="A51" s="100" t="s">
        <v>261</v>
      </c>
      <c r="B51" s="100" t="s">
        <v>264</v>
      </c>
      <c r="C51" s="39" t="s">
        <v>265</v>
      </c>
      <c r="D51" s="107">
        <v>20000</v>
      </c>
      <c r="E51" s="107">
        <v>20000</v>
      </c>
      <c r="F51" s="107"/>
      <c r="G51" s="107"/>
      <c r="H51" s="107"/>
      <c r="I51" s="107"/>
      <c r="J51" s="107"/>
      <c r="K51" s="107"/>
    </row>
    <row r="52" spans="1:11" s="37" customFormat="1" ht="12.75">
      <c r="A52" s="100" t="s">
        <v>261</v>
      </c>
      <c r="B52" s="100" t="s">
        <v>266</v>
      </c>
      <c r="C52" s="39" t="s">
        <v>267</v>
      </c>
      <c r="D52" s="107">
        <v>30000</v>
      </c>
      <c r="E52" s="107">
        <v>30000</v>
      </c>
      <c r="F52" s="107"/>
      <c r="G52" s="107"/>
      <c r="H52" s="107"/>
      <c r="I52" s="107"/>
      <c r="J52" s="107"/>
      <c r="K52" s="107"/>
    </row>
    <row r="53" spans="1:11" s="37" customFormat="1" ht="25.5">
      <c r="A53" s="100" t="s">
        <v>261</v>
      </c>
      <c r="B53" s="100" t="s">
        <v>268</v>
      </c>
      <c r="C53" s="39" t="s">
        <v>269</v>
      </c>
      <c r="D53" s="107">
        <v>460000</v>
      </c>
      <c r="E53" s="107">
        <v>280000</v>
      </c>
      <c r="F53" s="107"/>
      <c r="G53" s="107"/>
      <c r="H53" s="107">
        <v>125000</v>
      </c>
      <c r="I53" s="107"/>
      <c r="J53" s="107"/>
      <c r="K53" s="107">
        <v>180000</v>
      </c>
    </row>
    <row r="54" spans="1:11" s="191" customFormat="1" ht="12.75">
      <c r="A54" s="192" t="s">
        <v>261</v>
      </c>
      <c r="B54" s="192"/>
      <c r="C54" s="193" t="s">
        <v>387</v>
      </c>
      <c r="D54" s="194">
        <v>1030000</v>
      </c>
      <c r="E54" s="194">
        <v>350000</v>
      </c>
      <c r="F54" s="194"/>
      <c r="G54" s="194"/>
      <c r="H54" s="194">
        <v>125000</v>
      </c>
      <c r="I54" s="194"/>
      <c r="J54" s="194"/>
      <c r="K54" s="194">
        <v>680000</v>
      </c>
    </row>
    <row r="55" spans="1:11" s="37" customFormat="1" ht="51">
      <c r="A55" s="100" t="s">
        <v>270</v>
      </c>
      <c r="B55" s="100" t="s">
        <v>271</v>
      </c>
      <c r="C55" s="39" t="s">
        <v>272</v>
      </c>
      <c r="D55" s="107">
        <v>894000</v>
      </c>
      <c r="E55" s="107">
        <v>894000</v>
      </c>
      <c r="F55" s="107"/>
      <c r="G55" s="107"/>
      <c r="H55" s="107"/>
      <c r="I55" s="107"/>
      <c r="J55" s="107"/>
      <c r="K55" s="107"/>
    </row>
    <row r="56" spans="1:11" s="37" customFormat="1" ht="63.75">
      <c r="A56" s="100" t="s">
        <v>270</v>
      </c>
      <c r="B56" s="100" t="s">
        <v>273</v>
      </c>
      <c r="C56" s="39" t="s">
        <v>274</v>
      </c>
      <c r="D56" s="107">
        <v>14000</v>
      </c>
      <c r="E56" s="107">
        <v>14000</v>
      </c>
      <c r="F56" s="107"/>
      <c r="G56" s="107"/>
      <c r="H56" s="107"/>
      <c r="I56" s="107"/>
      <c r="J56" s="107"/>
      <c r="K56" s="107"/>
    </row>
    <row r="57" spans="1:11" s="37" customFormat="1" ht="51">
      <c r="A57" s="100" t="s">
        <v>270</v>
      </c>
      <c r="B57" s="100" t="s">
        <v>275</v>
      </c>
      <c r="C57" s="39" t="s">
        <v>276</v>
      </c>
      <c r="D57" s="107">
        <v>416000</v>
      </c>
      <c r="E57" s="107">
        <v>416000</v>
      </c>
      <c r="F57" s="107"/>
      <c r="G57" s="107"/>
      <c r="H57" s="107"/>
      <c r="I57" s="107"/>
      <c r="J57" s="107"/>
      <c r="K57" s="107"/>
    </row>
    <row r="58" spans="1:11" s="37" customFormat="1" ht="12.75">
      <c r="A58" s="100" t="s">
        <v>270</v>
      </c>
      <c r="B58" s="100" t="s">
        <v>277</v>
      </c>
      <c r="C58" s="39" t="s">
        <v>278</v>
      </c>
      <c r="D58" s="107">
        <v>200000</v>
      </c>
      <c r="E58" s="107">
        <v>200000</v>
      </c>
      <c r="F58" s="107"/>
      <c r="G58" s="107"/>
      <c r="H58" s="107"/>
      <c r="I58" s="107"/>
      <c r="J58" s="107"/>
      <c r="K58" s="107"/>
    </row>
    <row r="59" spans="1:11" s="37" customFormat="1" ht="12.75">
      <c r="A59" s="100" t="s">
        <v>270</v>
      </c>
      <c r="B59" s="100" t="s">
        <v>279</v>
      </c>
      <c r="C59" s="39" t="s">
        <v>280</v>
      </c>
      <c r="D59" s="107">
        <v>400000</v>
      </c>
      <c r="E59" s="107">
        <v>400000</v>
      </c>
      <c r="F59" s="107">
        <v>263000</v>
      </c>
      <c r="G59" s="107">
        <v>50000</v>
      </c>
      <c r="H59" s="107"/>
      <c r="I59" s="107"/>
      <c r="J59" s="107"/>
      <c r="K59" s="107"/>
    </row>
    <row r="60" spans="1:11" s="37" customFormat="1" ht="25.5">
      <c r="A60" s="100" t="s">
        <v>270</v>
      </c>
      <c r="B60" s="100" t="s">
        <v>281</v>
      </c>
      <c r="C60" s="39" t="s">
        <v>282</v>
      </c>
      <c r="D60" s="107">
        <v>440000</v>
      </c>
      <c r="E60" s="107">
        <v>440000</v>
      </c>
      <c r="F60" s="107">
        <v>354000</v>
      </c>
      <c r="G60" s="107">
        <v>69000</v>
      </c>
      <c r="H60" s="107"/>
      <c r="I60" s="107"/>
      <c r="J60" s="107"/>
      <c r="K60" s="107"/>
    </row>
    <row r="61" spans="1:11" s="37" customFormat="1" ht="12.75">
      <c r="A61" s="100" t="s">
        <v>270</v>
      </c>
      <c r="B61" s="100" t="s">
        <v>283</v>
      </c>
      <c r="C61" s="39" t="s">
        <v>218</v>
      </c>
      <c r="D61" s="107">
        <v>240000</v>
      </c>
      <c r="E61" s="107">
        <v>240000</v>
      </c>
      <c r="F61" s="107"/>
      <c r="G61" s="107"/>
      <c r="H61" s="107"/>
      <c r="I61" s="107"/>
      <c r="J61" s="107"/>
      <c r="K61" s="107"/>
    </row>
    <row r="62" spans="1:11" s="191" customFormat="1" ht="12.75">
      <c r="A62" s="192" t="s">
        <v>270</v>
      </c>
      <c r="B62" s="192"/>
      <c r="C62" s="193" t="s">
        <v>388</v>
      </c>
      <c r="D62" s="194">
        <v>2604000</v>
      </c>
      <c r="E62" s="194">
        <v>2604000</v>
      </c>
      <c r="F62" s="194">
        <v>617000</v>
      </c>
      <c r="G62" s="194">
        <v>119000</v>
      </c>
      <c r="H62" s="194"/>
      <c r="I62" s="194"/>
      <c r="J62" s="194"/>
      <c r="K62" s="194"/>
    </row>
    <row r="63" spans="1:11" s="37" customFormat="1" ht="12.75">
      <c r="A63" s="100" t="s">
        <v>284</v>
      </c>
      <c r="B63" s="100" t="s">
        <v>285</v>
      </c>
      <c r="C63" s="39" t="s">
        <v>286</v>
      </c>
      <c r="D63" s="107">
        <v>66000</v>
      </c>
      <c r="E63" s="107">
        <v>66000</v>
      </c>
      <c r="F63" s="107">
        <v>42000</v>
      </c>
      <c r="G63" s="107">
        <v>9000</v>
      </c>
      <c r="H63" s="107"/>
      <c r="I63" s="107"/>
      <c r="J63" s="107"/>
      <c r="K63" s="107"/>
    </row>
    <row r="64" spans="1:11" s="37" customFormat="1" ht="12.75">
      <c r="A64" s="100" t="s">
        <v>284</v>
      </c>
      <c r="B64" s="100" t="s">
        <v>287</v>
      </c>
      <c r="C64" s="39" t="s">
        <v>218</v>
      </c>
      <c r="D64" s="107">
        <v>43000</v>
      </c>
      <c r="E64" s="107">
        <v>43000</v>
      </c>
      <c r="F64" s="107"/>
      <c r="G64" s="107"/>
      <c r="H64" s="107"/>
      <c r="I64" s="107"/>
      <c r="J64" s="107"/>
      <c r="K64" s="107"/>
    </row>
    <row r="65" spans="1:11" s="191" customFormat="1" ht="25.5">
      <c r="A65" s="192" t="s">
        <v>284</v>
      </c>
      <c r="B65" s="192"/>
      <c r="C65" s="193" t="s">
        <v>389</v>
      </c>
      <c r="D65" s="194">
        <v>109000</v>
      </c>
      <c r="E65" s="194">
        <v>109000</v>
      </c>
      <c r="F65" s="194">
        <v>42000</v>
      </c>
      <c r="G65" s="194">
        <v>9000</v>
      </c>
      <c r="H65" s="194"/>
      <c r="I65" s="194"/>
      <c r="J65" s="194"/>
      <c r="K65" s="194"/>
    </row>
    <row r="66" spans="1:11" s="37" customFormat="1" ht="25.5">
      <c r="A66" s="100" t="s">
        <v>288</v>
      </c>
      <c r="B66" s="100" t="s">
        <v>289</v>
      </c>
      <c r="C66" s="39" t="s">
        <v>290</v>
      </c>
      <c r="D66" s="107">
        <v>1550000</v>
      </c>
      <c r="E66" s="107"/>
      <c r="F66" s="107"/>
      <c r="G66" s="107"/>
      <c r="H66" s="107"/>
      <c r="I66" s="107"/>
      <c r="J66" s="107"/>
      <c r="K66" s="107">
        <v>1550000</v>
      </c>
    </row>
    <row r="67" spans="1:11" s="37" customFormat="1" ht="12.75">
      <c r="A67" s="100" t="s">
        <v>288</v>
      </c>
      <c r="B67" s="100" t="s">
        <v>291</v>
      </c>
      <c r="C67" s="39" t="s">
        <v>292</v>
      </c>
      <c r="D67" s="107">
        <v>21000</v>
      </c>
      <c r="E67" s="107">
        <v>21000</v>
      </c>
      <c r="F67" s="107"/>
      <c r="G67" s="107"/>
      <c r="H67" s="107"/>
      <c r="I67" s="107"/>
      <c r="J67" s="107"/>
      <c r="K67" s="107"/>
    </row>
    <row r="68" spans="1:11" s="37" customFormat="1" ht="12.75">
      <c r="A68" s="100" t="s">
        <v>288</v>
      </c>
      <c r="B68" s="100" t="s">
        <v>293</v>
      </c>
      <c r="C68" s="39" t="s">
        <v>294</v>
      </c>
      <c r="D68" s="107">
        <v>700000</v>
      </c>
      <c r="E68" s="107">
        <v>700000</v>
      </c>
      <c r="F68" s="107"/>
      <c r="G68" s="107"/>
      <c r="H68" s="107"/>
      <c r="I68" s="107"/>
      <c r="J68" s="107"/>
      <c r="K68" s="107"/>
    </row>
    <row r="69" spans="1:11" s="37" customFormat="1" ht="25.5">
      <c r="A69" s="100" t="s">
        <v>288</v>
      </c>
      <c r="B69" s="100" t="s">
        <v>295</v>
      </c>
      <c r="C69" s="39" t="s">
        <v>296</v>
      </c>
      <c r="D69" s="107">
        <v>340000</v>
      </c>
      <c r="E69" s="107">
        <v>340000</v>
      </c>
      <c r="F69" s="107"/>
      <c r="G69" s="107"/>
      <c r="H69" s="107"/>
      <c r="I69" s="107"/>
      <c r="J69" s="107"/>
      <c r="K69" s="107"/>
    </row>
    <row r="70" spans="1:11" s="37" customFormat="1" ht="25.5">
      <c r="A70" s="100" t="s">
        <v>288</v>
      </c>
      <c r="B70" s="100" t="s">
        <v>297</v>
      </c>
      <c r="C70" s="39" t="s">
        <v>298</v>
      </c>
      <c r="D70" s="107">
        <v>290000</v>
      </c>
      <c r="E70" s="107">
        <v>190000</v>
      </c>
      <c r="F70" s="107"/>
      <c r="G70" s="107"/>
      <c r="H70" s="107"/>
      <c r="I70" s="107"/>
      <c r="J70" s="107"/>
      <c r="K70" s="107">
        <v>100000</v>
      </c>
    </row>
    <row r="71" spans="1:11" s="37" customFormat="1" ht="12.75">
      <c r="A71" s="100" t="s">
        <v>288</v>
      </c>
      <c r="B71" s="100" t="s">
        <v>299</v>
      </c>
      <c r="C71" s="39" t="s">
        <v>218</v>
      </c>
      <c r="D71" s="107">
        <v>1265000</v>
      </c>
      <c r="E71" s="107">
        <v>315000</v>
      </c>
      <c r="F71" s="107"/>
      <c r="G71" s="107"/>
      <c r="H71" s="107"/>
      <c r="I71" s="107"/>
      <c r="J71" s="107"/>
      <c r="K71" s="107">
        <v>950000</v>
      </c>
    </row>
    <row r="72" spans="1:11" s="191" customFormat="1" ht="38.25">
      <c r="A72" s="192" t="s">
        <v>288</v>
      </c>
      <c r="B72" s="192"/>
      <c r="C72" s="193" t="s">
        <v>390</v>
      </c>
      <c r="D72" s="194">
        <v>4166000</v>
      </c>
      <c r="E72" s="194">
        <v>1566000</v>
      </c>
      <c r="F72" s="194"/>
      <c r="G72" s="194"/>
      <c r="H72" s="194"/>
      <c r="I72" s="194"/>
      <c r="J72" s="194"/>
      <c r="K72" s="194">
        <v>2600000</v>
      </c>
    </row>
    <row r="73" spans="1:11" s="37" customFormat="1" ht="25.5">
      <c r="A73" s="100" t="s">
        <v>300</v>
      </c>
      <c r="B73" s="100" t="s">
        <v>301</v>
      </c>
      <c r="C73" s="39" t="s">
        <v>302</v>
      </c>
      <c r="D73" s="107">
        <v>1187000</v>
      </c>
      <c r="E73" s="107">
        <v>1187000</v>
      </c>
      <c r="F73" s="107">
        <v>418000</v>
      </c>
      <c r="G73" s="107">
        <v>73000</v>
      </c>
      <c r="H73" s="107"/>
      <c r="I73" s="107"/>
      <c r="J73" s="107"/>
      <c r="K73" s="107"/>
    </row>
    <row r="74" spans="1:11" s="37" customFormat="1" ht="12.75">
      <c r="A74" s="100" t="s">
        <v>300</v>
      </c>
      <c r="B74" s="100" t="s">
        <v>303</v>
      </c>
      <c r="C74" s="39" t="s">
        <v>304</v>
      </c>
      <c r="D74" s="107">
        <v>346000</v>
      </c>
      <c r="E74" s="107">
        <v>346000</v>
      </c>
      <c r="F74" s="107"/>
      <c r="G74" s="107"/>
      <c r="H74" s="107">
        <v>346000</v>
      </c>
      <c r="I74" s="107"/>
      <c r="J74" s="107"/>
      <c r="K74" s="107"/>
    </row>
    <row r="75" spans="1:11" s="37" customFormat="1" ht="12.75">
      <c r="A75" s="100" t="s">
        <v>300</v>
      </c>
      <c r="B75" s="100" t="s">
        <v>305</v>
      </c>
      <c r="C75" s="39" t="s">
        <v>218</v>
      </c>
      <c r="D75" s="107">
        <v>130000</v>
      </c>
      <c r="E75" s="107">
        <v>130000</v>
      </c>
      <c r="F75" s="107"/>
      <c r="G75" s="107"/>
      <c r="H75" s="107">
        <v>130000</v>
      </c>
      <c r="I75" s="107"/>
      <c r="J75" s="107"/>
      <c r="K75" s="107"/>
    </row>
    <row r="76" spans="1:11" s="191" customFormat="1" ht="38.25">
      <c r="A76" s="192" t="s">
        <v>300</v>
      </c>
      <c r="B76" s="192"/>
      <c r="C76" s="193" t="s">
        <v>391</v>
      </c>
      <c r="D76" s="194">
        <v>1663000</v>
      </c>
      <c r="E76" s="194">
        <v>1663000</v>
      </c>
      <c r="F76" s="194">
        <v>418000</v>
      </c>
      <c r="G76" s="194">
        <v>73000</v>
      </c>
      <c r="H76" s="194">
        <v>476000</v>
      </c>
      <c r="I76" s="194"/>
      <c r="J76" s="194"/>
      <c r="K76" s="194"/>
    </row>
    <row r="77" spans="1:11" s="37" customFormat="1" ht="25.5">
      <c r="A77" s="100" t="s">
        <v>306</v>
      </c>
      <c r="B77" s="100" t="s">
        <v>307</v>
      </c>
      <c r="C77" s="39" t="s">
        <v>308</v>
      </c>
      <c r="D77" s="107">
        <v>175000</v>
      </c>
      <c r="E77" s="107">
        <v>175000</v>
      </c>
      <c r="F77" s="107"/>
      <c r="G77" s="107">
        <f>SUM(G12:G76)</f>
        <v>2079600</v>
      </c>
      <c r="H77" s="107">
        <f>SUM(H12:H76)</f>
        <v>1712000</v>
      </c>
      <c r="I77" s="107"/>
      <c r="J77" s="107"/>
      <c r="K77" s="107"/>
    </row>
    <row r="78" spans="1:11" s="191" customFormat="1" ht="25.5">
      <c r="A78" s="195" t="s">
        <v>306</v>
      </c>
      <c r="B78" s="195"/>
      <c r="C78" s="196" t="s">
        <v>392</v>
      </c>
      <c r="D78" s="197">
        <v>175000</v>
      </c>
      <c r="E78" s="197">
        <v>175000</v>
      </c>
      <c r="F78" s="197"/>
      <c r="G78" s="197"/>
      <c r="H78" s="197"/>
      <c r="I78" s="197"/>
      <c r="J78" s="197"/>
      <c r="K78" s="197"/>
    </row>
    <row r="79" spans="1:11" ht="12.75">
      <c r="A79" s="101"/>
      <c r="B79" s="101"/>
      <c r="C79" s="15"/>
      <c r="D79" s="115"/>
      <c r="E79" s="108"/>
      <c r="F79" s="108"/>
      <c r="G79" s="108"/>
      <c r="H79" s="108"/>
      <c r="I79" s="108"/>
      <c r="J79" s="108"/>
      <c r="K79" s="108"/>
    </row>
    <row r="80" spans="1:11" ht="12.75">
      <c r="A80" s="241" t="s">
        <v>83</v>
      </c>
      <c r="B80" s="241"/>
      <c r="C80" s="241"/>
      <c r="D80" s="109">
        <v>23800000</v>
      </c>
      <c r="E80" s="109">
        <v>16530000</v>
      </c>
      <c r="F80" s="109">
        <v>5380000</v>
      </c>
      <c r="G80" s="109">
        <v>1039800</v>
      </c>
      <c r="H80" s="109">
        <v>931000</v>
      </c>
      <c r="I80" s="109">
        <v>300000</v>
      </c>
      <c r="J80" s="109">
        <v>122000</v>
      </c>
      <c r="K80" s="109">
        <v>7270000</v>
      </c>
    </row>
    <row r="81" spans="2:4" ht="12.75">
      <c r="B81" s="102"/>
      <c r="C81" s="2"/>
      <c r="D81" s="103"/>
    </row>
    <row r="82" spans="2:4" ht="12.75">
      <c r="B82" s="102"/>
      <c r="C82" s="2"/>
      <c r="D82" s="103"/>
    </row>
    <row r="83" spans="2:4" ht="12.75">
      <c r="B83" s="102"/>
      <c r="C83" s="2"/>
      <c r="D83" s="103"/>
    </row>
    <row r="84" spans="2:4" ht="12.75">
      <c r="B84" s="102"/>
      <c r="C84" s="2"/>
      <c r="D84" s="103"/>
    </row>
    <row r="85" spans="2:4" ht="12.75">
      <c r="B85" s="102"/>
      <c r="C85" s="2"/>
      <c r="D85" s="103"/>
    </row>
    <row r="86" spans="2:4" ht="12.75">
      <c r="B86" s="102"/>
      <c r="C86" s="2"/>
      <c r="D86" s="103"/>
    </row>
    <row r="87" spans="2:4" ht="12.75">
      <c r="B87" s="102"/>
      <c r="C87" s="2"/>
      <c r="D87" s="103"/>
    </row>
    <row r="88" spans="2:4" ht="12.75">
      <c r="B88" s="102"/>
      <c r="C88" s="2"/>
      <c r="D88" s="103"/>
    </row>
    <row r="89" spans="2:4" ht="12.75">
      <c r="B89" s="102"/>
      <c r="C89" s="2"/>
      <c r="D89" s="103"/>
    </row>
    <row r="90" spans="2:4" ht="12.75">
      <c r="B90" s="102"/>
      <c r="C90" s="2"/>
      <c r="D90" s="103"/>
    </row>
  </sheetData>
  <mergeCells count="11">
    <mergeCell ref="A80:C80"/>
    <mergeCell ref="C4:C6"/>
    <mergeCell ref="B4:B6"/>
    <mergeCell ref="A4:A6"/>
    <mergeCell ref="F5:J5"/>
    <mergeCell ref="K5:K6"/>
    <mergeCell ref="D4:D6"/>
    <mergeCell ref="J1:K1"/>
    <mergeCell ref="E4:K4"/>
    <mergeCell ref="A2:H2"/>
    <mergeCell ref="E5:E6"/>
  </mergeCells>
  <printOptions horizontalCentered="1"/>
  <pageMargins left="0.68" right="0.26" top="1.03" bottom="0.5905511811023623" header="0.5118110236220472" footer="0.5118110236220472"/>
  <pageSetup horizontalDpi="300" verticalDpi="300" orientation="landscape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G24"/>
  <sheetViews>
    <sheetView showGridLines="0" workbookViewId="0" topLeftCell="A1">
      <selection activeCell="E7" sqref="E7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103" customWidth="1"/>
    <col min="5" max="16384" width="9.125" style="2" customWidth="1"/>
  </cols>
  <sheetData>
    <row r="1" ht="48.75" customHeight="1">
      <c r="D1" s="116" t="s">
        <v>127</v>
      </c>
    </row>
    <row r="2" spans="1:7" ht="42" customHeight="1">
      <c r="A2" s="249" t="s">
        <v>124</v>
      </c>
      <c r="B2" s="250"/>
      <c r="C2" s="250"/>
      <c r="D2" s="250"/>
      <c r="E2" s="8"/>
      <c r="F2" s="8"/>
      <c r="G2" s="81"/>
    </row>
    <row r="3" ht="9.75" customHeight="1">
      <c r="D3" s="110" t="s">
        <v>41</v>
      </c>
    </row>
    <row r="4" spans="1:4" ht="64.5" customHeight="1">
      <c r="A4" s="9" t="s">
        <v>57</v>
      </c>
      <c r="B4" s="9" t="s">
        <v>5</v>
      </c>
      <c r="C4" s="10" t="s">
        <v>58</v>
      </c>
      <c r="D4" s="117" t="s">
        <v>104</v>
      </c>
    </row>
    <row r="5" spans="1:4" s="42" customFormat="1" ht="10.5" customHeight="1">
      <c r="A5" s="41">
        <v>1</v>
      </c>
      <c r="B5" s="41">
        <v>2</v>
      </c>
      <c r="C5" s="41">
        <v>3</v>
      </c>
      <c r="D5" s="118">
        <v>4</v>
      </c>
    </row>
    <row r="6" spans="1:4" ht="18.75" customHeight="1">
      <c r="A6" s="248" t="s">
        <v>25</v>
      </c>
      <c r="B6" s="248"/>
      <c r="C6" s="17"/>
      <c r="D6" s="119">
        <v>8637830</v>
      </c>
    </row>
    <row r="7" spans="1:4" ht="18.75" customHeight="1">
      <c r="A7" s="18" t="s">
        <v>13</v>
      </c>
      <c r="B7" s="19" t="s">
        <v>20</v>
      </c>
      <c r="C7" s="18" t="s">
        <v>26</v>
      </c>
      <c r="D7" s="120"/>
    </row>
    <row r="8" spans="1:4" ht="18.75" customHeight="1">
      <c r="A8" s="20" t="s">
        <v>14</v>
      </c>
      <c r="B8" s="21" t="s">
        <v>21</v>
      </c>
      <c r="C8" s="20" t="s">
        <v>26</v>
      </c>
      <c r="D8" s="121"/>
    </row>
    <row r="9" spans="1:4" ht="51">
      <c r="A9" s="20" t="s">
        <v>15</v>
      </c>
      <c r="B9" s="22" t="s">
        <v>71</v>
      </c>
      <c r="C9" s="20" t="s">
        <v>48</v>
      </c>
      <c r="D9" s="121"/>
    </row>
    <row r="10" spans="1:4" ht="18.75" customHeight="1">
      <c r="A10" s="20" t="s">
        <v>1</v>
      </c>
      <c r="B10" s="21" t="s">
        <v>28</v>
      </c>
      <c r="C10" s="20" t="s">
        <v>49</v>
      </c>
      <c r="D10" s="121"/>
    </row>
    <row r="11" spans="1:4" ht="18.75" customHeight="1">
      <c r="A11" s="20" t="s">
        <v>19</v>
      </c>
      <c r="B11" s="21" t="s">
        <v>72</v>
      </c>
      <c r="C11" s="20" t="s">
        <v>78</v>
      </c>
      <c r="D11" s="121"/>
    </row>
    <row r="12" spans="1:4" ht="18.75" customHeight="1">
      <c r="A12" s="20" t="s">
        <v>22</v>
      </c>
      <c r="B12" s="21" t="s">
        <v>23</v>
      </c>
      <c r="C12" s="20" t="s">
        <v>27</v>
      </c>
      <c r="D12" s="121"/>
    </row>
    <row r="13" spans="1:4" ht="18.75" customHeight="1">
      <c r="A13" s="20" t="s">
        <v>24</v>
      </c>
      <c r="B13" s="21" t="s">
        <v>81</v>
      </c>
      <c r="C13" s="20" t="s">
        <v>62</v>
      </c>
      <c r="D13" s="121"/>
    </row>
    <row r="14" spans="1:4" ht="18.75" customHeight="1">
      <c r="A14" s="20" t="s">
        <v>30</v>
      </c>
      <c r="B14" s="24" t="s">
        <v>47</v>
      </c>
      <c r="C14" s="23" t="s">
        <v>29</v>
      </c>
      <c r="D14" s="122">
        <v>8637830</v>
      </c>
    </row>
    <row r="15" spans="1:4" ht="18.75" customHeight="1">
      <c r="A15" s="248" t="s">
        <v>73</v>
      </c>
      <c r="B15" s="248"/>
      <c r="C15" s="17"/>
      <c r="D15" s="119">
        <v>1327830</v>
      </c>
    </row>
    <row r="16" spans="1:4" ht="18.75" customHeight="1">
      <c r="A16" s="18" t="s">
        <v>13</v>
      </c>
      <c r="B16" s="19" t="s">
        <v>50</v>
      </c>
      <c r="C16" s="18" t="s">
        <v>32</v>
      </c>
      <c r="D16" s="120">
        <v>1200000</v>
      </c>
    </row>
    <row r="17" spans="1:4" ht="18.75" customHeight="1">
      <c r="A17" s="20" t="s">
        <v>14</v>
      </c>
      <c r="B17" s="21" t="s">
        <v>31</v>
      </c>
      <c r="C17" s="20" t="s">
        <v>32</v>
      </c>
      <c r="D17" s="121">
        <v>127830</v>
      </c>
    </row>
    <row r="18" spans="1:4" ht="38.25">
      <c r="A18" s="20" t="s">
        <v>15</v>
      </c>
      <c r="B18" s="22" t="s">
        <v>53</v>
      </c>
      <c r="C18" s="20" t="s">
        <v>54</v>
      </c>
      <c r="D18" s="121"/>
    </row>
    <row r="19" spans="1:4" ht="18.75" customHeight="1">
      <c r="A19" s="20" t="s">
        <v>1</v>
      </c>
      <c r="B19" s="21" t="s">
        <v>51</v>
      </c>
      <c r="C19" s="20" t="s">
        <v>45</v>
      </c>
      <c r="D19" s="121"/>
    </row>
    <row r="20" spans="1:4" ht="18.75" customHeight="1">
      <c r="A20" s="20" t="s">
        <v>19</v>
      </c>
      <c r="B20" s="21" t="s">
        <v>52</v>
      </c>
      <c r="C20" s="20" t="s">
        <v>34</v>
      </c>
      <c r="D20" s="121"/>
    </row>
    <row r="21" spans="1:4" ht="18.75" customHeight="1">
      <c r="A21" s="20" t="s">
        <v>22</v>
      </c>
      <c r="B21" s="21" t="s">
        <v>82</v>
      </c>
      <c r="C21" s="20" t="s">
        <v>35</v>
      </c>
      <c r="D21" s="121"/>
    </row>
    <row r="22" spans="1:4" ht="18.75" customHeight="1">
      <c r="A22" s="23" t="s">
        <v>24</v>
      </c>
      <c r="B22" s="24" t="s">
        <v>36</v>
      </c>
      <c r="C22" s="23" t="s">
        <v>33</v>
      </c>
      <c r="D22" s="122"/>
    </row>
    <row r="23" spans="1:4" ht="7.5" customHeight="1">
      <c r="A23" s="4"/>
      <c r="B23" s="5"/>
      <c r="C23" s="5"/>
      <c r="D23" s="123"/>
    </row>
    <row r="24" spans="1:6" ht="12.75">
      <c r="A24" s="36"/>
      <c r="B24" s="35"/>
      <c r="C24" s="35"/>
      <c r="D24" s="124"/>
      <c r="E24" s="33"/>
      <c r="F24" s="33"/>
    </row>
  </sheetData>
  <mergeCells count="3">
    <mergeCell ref="A6:B6"/>
    <mergeCell ref="A15:B15"/>
    <mergeCell ref="A2:D2"/>
  </mergeCells>
  <printOptions horizontalCentered="1"/>
  <pageMargins left="0.57" right="0.54" top="1.14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 transitionEvaluation="1"/>
  <dimension ref="A1:M114"/>
  <sheetViews>
    <sheetView showGridLines="0" view="pageBreakPreview" zoomScaleSheetLayoutView="100" workbookViewId="0" topLeftCell="A1">
      <selection activeCell="G103" sqref="G103:G106"/>
    </sheetView>
  </sheetViews>
  <sheetFormatPr defaultColWidth="9.00390625" defaultRowHeight="12.75"/>
  <cols>
    <col min="1" max="1" width="4.25390625" style="2" customWidth="1"/>
    <col min="2" max="2" width="6.125" style="2" customWidth="1"/>
    <col min="3" max="3" width="8.25390625" style="2" customWidth="1"/>
    <col min="4" max="4" width="4.875" style="2" customWidth="1"/>
    <col min="5" max="5" width="14.375" style="50" customWidth="1"/>
    <col min="6" max="7" width="15.625" style="2" customWidth="1"/>
    <col min="8" max="8" width="12.00390625" style="103" customWidth="1"/>
    <col min="9" max="9" width="14.00390625" style="2" customWidth="1"/>
    <col min="10" max="11" width="10.625" style="103" customWidth="1"/>
    <col min="12" max="12" width="12.75390625" style="103" customWidth="1"/>
    <col min="13" max="13" width="14.875" style="103" customWidth="1"/>
    <col min="14" max="16384" width="9.125" style="2" customWidth="1"/>
  </cols>
  <sheetData>
    <row r="1" spans="12:13" ht="12.75">
      <c r="L1" s="228" t="s">
        <v>129</v>
      </c>
      <c r="M1" s="228"/>
    </row>
    <row r="2" spans="1:10" ht="48" customHeight="1">
      <c r="A2" s="229" t="s">
        <v>128</v>
      </c>
      <c r="B2" s="229"/>
      <c r="C2" s="229"/>
      <c r="D2" s="229"/>
      <c r="E2" s="229"/>
      <c r="F2" s="229"/>
      <c r="G2" s="230"/>
      <c r="H2" s="229"/>
      <c r="I2" s="229"/>
      <c r="J2" s="229"/>
    </row>
    <row r="3" spans="1:13" ht="9.75" customHeight="1">
      <c r="A3" s="54"/>
      <c r="B3" s="54"/>
      <c r="C3" s="54"/>
      <c r="D3" s="54"/>
      <c r="E3" s="54"/>
      <c r="F3" s="54"/>
      <c r="G3" s="54"/>
      <c r="H3" s="104"/>
      <c r="I3" s="54"/>
      <c r="K3" s="171"/>
      <c r="L3" s="171"/>
      <c r="M3" s="110" t="s">
        <v>41</v>
      </c>
    </row>
    <row r="4" spans="1:13" s="34" customFormat="1" ht="64.5" customHeight="1">
      <c r="A4" s="204" t="s">
        <v>57</v>
      </c>
      <c r="B4" s="204" t="s">
        <v>2</v>
      </c>
      <c r="C4" s="204" t="s">
        <v>40</v>
      </c>
      <c r="D4" s="204" t="s">
        <v>4</v>
      </c>
      <c r="E4" s="259" t="s">
        <v>77</v>
      </c>
      <c r="F4" s="259" t="s">
        <v>76</v>
      </c>
      <c r="G4" s="259" t="s">
        <v>86</v>
      </c>
      <c r="H4" s="206" t="s">
        <v>88</v>
      </c>
      <c r="I4" s="259" t="s">
        <v>116</v>
      </c>
      <c r="J4" s="203" t="s">
        <v>65</v>
      </c>
      <c r="K4" s="203"/>
      <c r="L4" s="203"/>
      <c r="M4" s="203"/>
    </row>
    <row r="5" spans="1:13" s="34" customFormat="1" ht="25.5" customHeight="1">
      <c r="A5" s="205"/>
      <c r="B5" s="205"/>
      <c r="C5" s="205"/>
      <c r="D5" s="205"/>
      <c r="E5" s="260"/>
      <c r="F5" s="260"/>
      <c r="G5" s="260"/>
      <c r="H5" s="207"/>
      <c r="I5" s="260"/>
      <c r="J5" s="117" t="s">
        <v>55</v>
      </c>
      <c r="K5" s="117" t="s">
        <v>56</v>
      </c>
      <c r="L5" s="117" t="s">
        <v>87</v>
      </c>
      <c r="M5" s="117" t="s">
        <v>112</v>
      </c>
    </row>
    <row r="6" spans="1:13" s="49" customFormat="1" ht="13.5" customHeight="1">
      <c r="A6" s="48">
        <v>1</v>
      </c>
      <c r="B6" s="48">
        <v>2</v>
      </c>
      <c r="C6" s="48">
        <v>3</v>
      </c>
      <c r="D6" s="48">
        <v>4</v>
      </c>
      <c r="E6" s="151">
        <v>5</v>
      </c>
      <c r="F6" s="48">
        <v>6</v>
      </c>
      <c r="G6" s="48">
        <v>7</v>
      </c>
      <c r="H6" s="152">
        <v>8</v>
      </c>
      <c r="I6" s="48">
        <v>9</v>
      </c>
      <c r="J6" s="152">
        <v>10</v>
      </c>
      <c r="K6" s="152">
        <v>11</v>
      </c>
      <c r="L6" s="152">
        <v>12</v>
      </c>
      <c r="M6" s="152">
        <v>13</v>
      </c>
    </row>
    <row r="7" spans="1:13" ht="12.75">
      <c r="A7" s="264">
        <v>1</v>
      </c>
      <c r="B7" s="262">
        <v>600</v>
      </c>
      <c r="C7" s="262">
        <v>60016</v>
      </c>
      <c r="D7" s="262">
        <v>6050</v>
      </c>
      <c r="E7" s="263" t="s">
        <v>309</v>
      </c>
      <c r="F7" s="262" t="s">
        <v>310</v>
      </c>
      <c r="G7" s="262"/>
      <c r="H7" s="261">
        <v>11580000</v>
      </c>
      <c r="I7" s="67" t="s">
        <v>114</v>
      </c>
      <c r="J7" s="136">
        <v>1500000</v>
      </c>
      <c r="K7" s="136">
        <v>2600000</v>
      </c>
      <c r="L7" s="136">
        <v>2900000</v>
      </c>
      <c r="M7" s="136">
        <v>4580000</v>
      </c>
    </row>
    <row r="8" spans="1:13" ht="12.75">
      <c r="A8" s="201" t="s">
        <v>14</v>
      </c>
      <c r="B8" s="209"/>
      <c r="C8" s="209"/>
      <c r="D8" s="209"/>
      <c r="E8" s="214"/>
      <c r="F8" s="209"/>
      <c r="G8" s="209"/>
      <c r="H8" s="198"/>
      <c r="I8" s="68" t="s">
        <v>94</v>
      </c>
      <c r="J8" s="137">
        <v>1500000</v>
      </c>
      <c r="K8" s="137"/>
      <c r="L8" s="137"/>
      <c r="M8" s="137"/>
    </row>
    <row r="9" spans="1:13" ht="22.5">
      <c r="A9" s="201" t="s">
        <v>15</v>
      </c>
      <c r="B9" s="209"/>
      <c r="C9" s="209"/>
      <c r="D9" s="209"/>
      <c r="E9" s="214"/>
      <c r="F9" s="209"/>
      <c r="G9" s="209"/>
      <c r="H9" s="198"/>
      <c r="I9" s="69" t="s">
        <v>115</v>
      </c>
      <c r="J9" s="137"/>
      <c r="K9" s="137"/>
      <c r="L9" s="137"/>
      <c r="M9" s="137"/>
    </row>
    <row r="10" spans="1:13" ht="12.75">
      <c r="A10" s="202" t="s">
        <v>1</v>
      </c>
      <c r="B10" s="210"/>
      <c r="C10" s="210"/>
      <c r="D10" s="210"/>
      <c r="E10" s="215"/>
      <c r="F10" s="210"/>
      <c r="G10" s="210"/>
      <c r="H10" s="199"/>
      <c r="I10" s="70" t="s">
        <v>95</v>
      </c>
      <c r="J10" s="115"/>
      <c r="K10" s="115"/>
      <c r="L10" s="115"/>
      <c r="M10" s="115"/>
    </row>
    <row r="11" spans="1:13" ht="12.75">
      <c r="A11" s="200">
        <v>2</v>
      </c>
      <c r="B11" s="208">
        <v>600</v>
      </c>
      <c r="C11" s="208">
        <v>60016</v>
      </c>
      <c r="D11" s="208">
        <v>6050</v>
      </c>
      <c r="E11" s="213" t="s">
        <v>311</v>
      </c>
      <c r="F11" s="208" t="s">
        <v>310</v>
      </c>
      <c r="G11" s="208"/>
      <c r="H11" s="211">
        <v>120000</v>
      </c>
      <c r="I11" s="71" t="s">
        <v>114</v>
      </c>
      <c r="J11" s="140">
        <v>120000</v>
      </c>
      <c r="K11" s="140"/>
      <c r="L11" s="140"/>
      <c r="M11" s="140"/>
    </row>
    <row r="12" spans="1:13" ht="12.75">
      <c r="A12" s="201" t="s">
        <v>14</v>
      </c>
      <c r="B12" s="209"/>
      <c r="C12" s="209"/>
      <c r="D12" s="209"/>
      <c r="E12" s="214"/>
      <c r="F12" s="209"/>
      <c r="G12" s="209"/>
      <c r="H12" s="198"/>
      <c r="I12" s="68" t="s">
        <v>94</v>
      </c>
      <c r="J12" s="137">
        <v>120000</v>
      </c>
      <c r="K12" s="137"/>
      <c r="L12" s="137"/>
      <c r="M12" s="137"/>
    </row>
    <row r="13" spans="1:13" ht="22.5">
      <c r="A13" s="201" t="s">
        <v>15</v>
      </c>
      <c r="B13" s="209"/>
      <c r="C13" s="209"/>
      <c r="D13" s="209"/>
      <c r="E13" s="214"/>
      <c r="F13" s="209"/>
      <c r="G13" s="209"/>
      <c r="H13" s="198"/>
      <c r="I13" s="69" t="s">
        <v>115</v>
      </c>
      <c r="J13" s="137"/>
      <c r="K13" s="137"/>
      <c r="L13" s="137"/>
      <c r="M13" s="137"/>
    </row>
    <row r="14" spans="1:13" ht="12.75">
      <c r="A14" s="265" t="s">
        <v>1</v>
      </c>
      <c r="B14" s="266"/>
      <c r="C14" s="266"/>
      <c r="D14" s="266"/>
      <c r="E14" s="267"/>
      <c r="F14" s="266"/>
      <c r="G14" s="266"/>
      <c r="H14" s="268"/>
      <c r="I14" s="72" t="s">
        <v>95</v>
      </c>
      <c r="J14" s="139"/>
      <c r="K14" s="139"/>
      <c r="L14" s="139"/>
      <c r="M14" s="139"/>
    </row>
    <row r="15" spans="1:13" ht="12.75">
      <c r="A15" s="264">
        <v>3</v>
      </c>
      <c r="B15" s="262">
        <v>600</v>
      </c>
      <c r="C15" s="262">
        <v>60016</v>
      </c>
      <c r="D15" s="262">
        <v>6050</v>
      </c>
      <c r="E15" s="263" t="s">
        <v>312</v>
      </c>
      <c r="F15" s="262" t="s">
        <v>310</v>
      </c>
      <c r="G15" s="262"/>
      <c r="H15" s="261">
        <v>90000</v>
      </c>
      <c r="I15" s="67" t="s">
        <v>114</v>
      </c>
      <c r="J15" s="136">
        <v>90000</v>
      </c>
      <c r="K15" s="136"/>
      <c r="L15" s="136"/>
      <c r="M15" s="136"/>
    </row>
    <row r="16" spans="1:13" ht="12.75">
      <c r="A16" s="201" t="s">
        <v>14</v>
      </c>
      <c r="B16" s="209"/>
      <c r="C16" s="209"/>
      <c r="D16" s="209"/>
      <c r="E16" s="214"/>
      <c r="F16" s="209"/>
      <c r="G16" s="209"/>
      <c r="H16" s="198"/>
      <c r="I16" s="68" t="s">
        <v>94</v>
      </c>
      <c r="J16" s="137">
        <v>90000</v>
      </c>
      <c r="K16" s="137"/>
      <c r="L16" s="137"/>
      <c r="M16" s="137"/>
    </row>
    <row r="17" spans="1:13" ht="22.5">
      <c r="A17" s="201" t="s">
        <v>15</v>
      </c>
      <c r="B17" s="209"/>
      <c r="C17" s="209"/>
      <c r="D17" s="209"/>
      <c r="E17" s="214"/>
      <c r="F17" s="209"/>
      <c r="G17" s="209"/>
      <c r="H17" s="198"/>
      <c r="I17" s="69" t="s">
        <v>115</v>
      </c>
      <c r="J17" s="137"/>
      <c r="K17" s="137"/>
      <c r="L17" s="137"/>
      <c r="M17" s="137"/>
    </row>
    <row r="18" spans="1:13" ht="12.75">
      <c r="A18" s="202" t="s">
        <v>1</v>
      </c>
      <c r="B18" s="210"/>
      <c r="C18" s="210"/>
      <c r="D18" s="210"/>
      <c r="E18" s="215"/>
      <c r="F18" s="210"/>
      <c r="G18" s="210"/>
      <c r="H18" s="199"/>
      <c r="I18" s="70" t="s">
        <v>95</v>
      </c>
      <c r="J18" s="115"/>
      <c r="K18" s="115"/>
      <c r="L18" s="115"/>
      <c r="M18" s="115"/>
    </row>
    <row r="19" spans="1:13" ht="12.75">
      <c r="A19" s="200">
        <v>4</v>
      </c>
      <c r="B19" s="208">
        <v>600</v>
      </c>
      <c r="C19" s="208">
        <v>60016</v>
      </c>
      <c r="D19" s="208">
        <v>6050</v>
      </c>
      <c r="E19" s="213" t="s">
        <v>313</v>
      </c>
      <c r="F19" s="208" t="s">
        <v>310</v>
      </c>
      <c r="G19" s="208"/>
      <c r="H19" s="211">
        <v>1600000</v>
      </c>
      <c r="I19" s="71" t="s">
        <v>114</v>
      </c>
      <c r="J19" s="140">
        <v>500000</v>
      </c>
      <c r="K19" s="140">
        <v>1100000</v>
      </c>
      <c r="L19" s="140"/>
      <c r="M19" s="140"/>
    </row>
    <row r="20" spans="1:13" ht="12.75">
      <c r="A20" s="201" t="s">
        <v>14</v>
      </c>
      <c r="B20" s="209"/>
      <c r="C20" s="209"/>
      <c r="D20" s="209"/>
      <c r="E20" s="214"/>
      <c r="F20" s="209"/>
      <c r="G20" s="209"/>
      <c r="H20" s="198"/>
      <c r="I20" s="68" t="s">
        <v>94</v>
      </c>
      <c r="J20" s="137">
        <v>500000</v>
      </c>
      <c r="K20" s="137"/>
      <c r="L20" s="137"/>
      <c r="M20" s="137"/>
    </row>
    <row r="21" spans="1:13" ht="22.5">
      <c r="A21" s="201" t="s">
        <v>15</v>
      </c>
      <c r="B21" s="209"/>
      <c r="C21" s="209"/>
      <c r="D21" s="209"/>
      <c r="E21" s="214"/>
      <c r="F21" s="209"/>
      <c r="G21" s="209"/>
      <c r="H21" s="198"/>
      <c r="I21" s="69" t="s">
        <v>115</v>
      </c>
      <c r="J21" s="137"/>
      <c r="K21" s="137"/>
      <c r="L21" s="137"/>
      <c r="M21" s="137"/>
    </row>
    <row r="22" spans="1:13" ht="12.75">
      <c r="A22" s="202" t="s">
        <v>1</v>
      </c>
      <c r="B22" s="210"/>
      <c r="C22" s="210"/>
      <c r="D22" s="210"/>
      <c r="E22" s="215"/>
      <c r="F22" s="210"/>
      <c r="G22" s="210"/>
      <c r="H22" s="199"/>
      <c r="I22" s="70" t="s">
        <v>95</v>
      </c>
      <c r="J22" s="115"/>
      <c r="K22" s="115"/>
      <c r="L22" s="115"/>
      <c r="M22" s="115"/>
    </row>
    <row r="23" spans="1:13" ht="12.75">
      <c r="A23" s="200">
        <v>5</v>
      </c>
      <c r="B23" s="208">
        <v>600</v>
      </c>
      <c r="C23" s="208">
        <v>60016</v>
      </c>
      <c r="D23" s="208">
        <v>6050</v>
      </c>
      <c r="E23" s="213" t="s">
        <v>314</v>
      </c>
      <c r="F23" s="208" t="s">
        <v>310</v>
      </c>
      <c r="G23" s="208"/>
      <c r="H23" s="211">
        <v>10000</v>
      </c>
      <c r="I23" s="71" t="s">
        <v>114</v>
      </c>
      <c r="J23" s="140">
        <v>10000</v>
      </c>
      <c r="K23" s="140"/>
      <c r="L23" s="140"/>
      <c r="M23" s="140"/>
    </row>
    <row r="24" spans="1:13" ht="12.75">
      <c r="A24" s="201" t="s">
        <v>14</v>
      </c>
      <c r="B24" s="209"/>
      <c r="C24" s="209"/>
      <c r="D24" s="209"/>
      <c r="E24" s="214"/>
      <c r="F24" s="209"/>
      <c r="G24" s="209"/>
      <c r="H24" s="198"/>
      <c r="I24" s="68" t="s">
        <v>94</v>
      </c>
      <c r="J24" s="137">
        <v>10000</v>
      </c>
      <c r="K24" s="137"/>
      <c r="L24" s="137"/>
      <c r="M24" s="137"/>
    </row>
    <row r="25" spans="1:13" ht="22.5">
      <c r="A25" s="201" t="s">
        <v>15</v>
      </c>
      <c r="B25" s="209"/>
      <c r="C25" s="209"/>
      <c r="D25" s="209"/>
      <c r="E25" s="214"/>
      <c r="F25" s="209"/>
      <c r="G25" s="209"/>
      <c r="H25" s="198"/>
      <c r="I25" s="69" t="s">
        <v>115</v>
      </c>
      <c r="J25" s="137"/>
      <c r="K25" s="137"/>
      <c r="L25" s="137"/>
      <c r="M25" s="137"/>
    </row>
    <row r="26" spans="1:13" ht="12.75">
      <c r="A26" s="202" t="s">
        <v>1</v>
      </c>
      <c r="B26" s="210"/>
      <c r="C26" s="210"/>
      <c r="D26" s="210"/>
      <c r="E26" s="215"/>
      <c r="F26" s="210"/>
      <c r="G26" s="210"/>
      <c r="H26" s="199"/>
      <c r="I26" s="70" t="s">
        <v>95</v>
      </c>
      <c r="J26" s="115"/>
      <c r="K26" s="115"/>
      <c r="L26" s="115"/>
      <c r="M26" s="115"/>
    </row>
    <row r="27" spans="1:13" ht="12.75">
      <c r="A27" s="200">
        <v>6</v>
      </c>
      <c r="B27" s="208">
        <v>600</v>
      </c>
      <c r="C27" s="208">
        <v>60016</v>
      </c>
      <c r="D27" s="208">
        <v>6050</v>
      </c>
      <c r="E27" s="213" t="s">
        <v>315</v>
      </c>
      <c r="F27" s="208" t="s">
        <v>310</v>
      </c>
      <c r="G27" s="208"/>
      <c r="H27" s="211">
        <v>75000</v>
      </c>
      <c r="I27" s="71" t="s">
        <v>114</v>
      </c>
      <c r="J27" s="140">
        <v>75000</v>
      </c>
      <c r="K27" s="140"/>
      <c r="L27" s="140"/>
      <c r="M27" s="140"/>
    </row>
    <row r="28" spans="1:13" ht="12.75">
      <c r="A28" s="201" t="s">
        <v>14</v>
      </c>
      <c r="B28" s="209"/>
      <c r="C28" s="209"/>
      <c r="D28" s="209"/>
      <c r="E28" s="214"/>
      <c r="F28" s="209"/>
      <c r="G28" s="209"/>
      <c r="H28" s="198"/>
      <c r="I28" s="68" t="s">
        <v>94</v>
      </c>
      <c r="J28" s="137">
        <v>75000</v>
      </c>
      <c r="K28" s="137"/>
      <c r="L28" s="137"/>
      <c r="M28" s="137"/>
    </row>
    <row r="29" spans="1:13" ht="22.5">
      <c r="A29" s="201" t="s">
        <v>15</v>
      </c>
      <c r="B29" s="209"/>
      <c r="C29" s="209"/>
      <c r="D29" s="209"/>
      <c r="E29" s="214"/>
      <c r="F29" s="209"/>
      <c r="G29" s="209"/>
      <c r="H29" s="198"/>
      <c r="I29" s="69" t="s">
        <v>115</v>
      </c>
      <c r="J29" s="137"/>
      <c r="K29" s="137"/>
      <c r="L29" s="137"/>
      <c r="M29" s="137"/>
    </row>
    <row r="30" spans="1:13" ht="12.75">
      <c r="A30" s="202" t="s">
        <v>1</v>
      </c>
      <c r="B30" s="210"/>
      <c r="C30" s="210"/>
      <c r="D30" s="210"/>
      <c r="E30" s="215"/>
      <c r="F30" s="210"/>
      <c r="G30" s="210"/>
      <c r="H30" s="199"/>
      <c r="I30" s="70" t="s">
        <v>95</v>
      </c>
      <c r="J30" s="115"/>
      <c r="K30" s="115"/>
      <c r="L30" s="115"/>
      <c r="M30" s="115"/>
    </row>
    <row r="31" spans="1:13" ht="12.75">
      <c r="A31" s="200">
        <v>7</v>
      </c>
      <c r="B31" s="208">
        <v>600</v>
      </c>
      <c r="C31" s="208">
        <v>60016</v>
      </c>
      <c r="D31" s="208">
        <v>6050</v>
      </c>
      <c r="E31" s="213" t="s">
        <v>316</v>
      </c>
      <c r="F31" s="208" t="s">
        <v>310</v>
      </c>
      <c r="G31" s="208"/>
      <c r="H31" s="211">
        <v>200000</v>
      </c>
      <c r="I31" s="71" t="s">
        <v>114</v>
      </c>
      <c r="J31" s="140">
        <v>200000</v>
      </c>
      <c r="K31" s="140"/>
      <c r="L31" s="140"/>
      <c r="M31" s="140"/>
    </row>
    <row r="32" spans="1:13" ht="12.75">
      <c r="A32" s="201" t="s">
        <v>14</v>
      </c>
      <c r="B32" s="209"/>
      <c r="C32" s="209"/>
      <c r="D32" s="209"/>
      <c r="E32" s="214"/>
      <c r="F32" s="209"/>
      <c r="G32" s="209"/>
      <c r="H32" s="198"/>
      <c r="I32" s="68" t="s">
        <v>94</v>
      </c>
      <c r="J32" s="137">
        <v>200000</v>
      </c>
      <c r="K32" s="137"/>
      <c r="L32" s="137"/>
      <c r="M32" s="137"/>
    </row>
    <row r="33" spans="1:13" ht="22.5">
      <c r="A33" s="201" t="s">
        <v>15</v>
      </c>
      <c r="B33" s="209"/>
      <c r="C33" s="209"/>
      <c r="D33" s="209"/>
      <c r="E33" s="214"/>
      <c r="F33" s="209"/>
      <c r="G33" s="209"/>
      <c r="H33" s="198"/>
      <c r="I33" s="69" t="s">
        <v>115</v>
      </c>
      <c r="J33" s="137"/>
      <c r="K33" s="137"/>
      <c r="L33" s="137"/>
      <c r="M33" s="137"/>
    </row>
    <row r="34" spans="1:13" ht="12.75">
      <c r="A34" s="202" t="s">
        <v>1</v>
      </c>
      <c r="B34" s="210"/>
      <c r="C34" s="210"/>
      <c r="D34" s="210"/>
      <c r="E34" s="215"/>
      <c r="F34" s="210"/>
      <c r="G34" s="210"/>
      <c r="H34" s="199"/>
      <c r="I34" s="70" t="s">
        <v>95</v>
      </c>
      <c r="J34" s="115"/>
      <c r="K34" s="115"/>
      <c r="L34" s="115"/>
      <c r="M34" s="115"/>
    </row>
    <row r="35" spans="1:13" ht="12.75">
      <c r="A35" s="200">
        <v>8</v>
      </c>
      <c r="B35" s="208">
        <v>600</v>
      </c>
      <c r="C35" s="208">
        <v>60016</v>
      </c>
      <c r="D35" s="208">
        <v>6050</v>
      </c>
      <c r="E35" s="213" t="s">
        <v>317</v>
      </c>
      <c r="F35" s="208" t="s">
        <v>310</v>
      </c>
      <c r="G35" s="208"/>
      <c r="H35" s="211">
        <v>300000</v>
      </c>
      <c r="I35" s="71" t="s">
        <v>114</v>
      </c>
      <c r="J35" s="140">
        <v>300000</v>
      </c>
      <c r="K35" s="140"/>
      <c r="L35" s="140"/>
      <c r="M35" s="140"/>
    </row>
    <row r="36" spans="1:13" ht="12.75">
      <c r="A36" s="201" t="s">
        <v>14</v>
      </c>
      <c r="B36" s="209"/>
      <c r="C36" s="209"/>
      <c r="D36" s="209"/>
      <c r="E36" s="214"/>
      <c r="F36" s="209"/>
      <c r="G36" s="209"/>
      <c r="H36" s="198"/>
      <c r="I36" s="68" t="s">
        <v>94</v>
      </c>
      <c r="J36" s="137">
        <v>300000</v>
      </c>
      <c r="K36" s="137"/>
      <c r="L36" s="137"/>
      <c r="M36" s="137"/>
    </row>
    <row r="37" spans="1:13" ht="22.5">
      <c r="A37" s="201" t="s">
        <v>15</v>
      </c>
      <c r="B37" s="209"/>
      <c r="C37" s="209"/>
      <c r="D37" s="209"/>
      <c r="E37" s="214"/>
      <c r="F37" s="209"/>
      <c r="G37" s="209"/>
      <c r="H37" s="198"/>
      <c r="I37" s="69" t="s">
        <v>115</v>
      </c>
      <c r="J37" s="137"/>
      <c r="K37" s="137"/>
      <c r="L37" s="137"/>
      <c r="M37" s="137"/>
    </row>
    <row r="38" spans="1:13" ht="12.75">
      <c r="A38" s="202" t="s">
        <v>1</v>
      </c>
      <c r="B38" s="210"/>
      <c r="C38" s="210"/>
      <c r="D38" s="210"/>
      <c r="E38" s="215"/>
      <c r="F38" s="210"/>
      <c r="G38" s="210"/>
      <c r="H38" s="199"/>
      <c r="I38" s="70" t="s">
        <v>95</v>
      </c>
      <c r="J38" s="115"/>
      <c r="K38" s="115"/>
      <c r="L38" s="115"/>
      <c r="M38" s="115"/>
    </row>
    <row r="39" spans="1:13" ht="12.75">
      <c r="A39" s="200">
        <v>9</v>
      </c>
      <c r="B39" s="208">
        <v>600</v>
      </c>
      <c r="C39" s="208">
        <v>60016</v>
      </c>
      <c r="D39" s="208">
        <v>6050</v>
      </c>
      <c r="E39" s="213" t="s">
        <v>318</v>
      </c>
      <c r="F39" s="208" t="s">
        <v>310</v>
      </c>
      <c r="G39" s="208"/>
      <c r="H39" s="211">
        <v>120000</v>
      </c>
      <c r="I39" s="71" t="s">
        <v>114</v>
      </c>
      <c r="J39" s="140">
        <v>120000</v>
      </c>
      <c r="K39" s="140"/>
      <c r="L39" s="140"/>
      <c r="M39" s="140"/>
    </row>
    <row r="40" spans="1:13" ht="12.75">
      <c r="A40" s="201" t="s">
        <v>14</v>
      </c>
      <c r="B40" s="209"/>
      <c r="C40" s="209"/>
      <c r="D40" s="209"/>
      <c r="E40" s="214"/>
      <c r="F40" s="209"/>
      <c r="G40" s="209"/>
      <c r="H40" s="198"/>
      <c r="I40" s="68" t="s">
        <v>94</v>
      </c>
      <c r="J40" s="137">
        <v>120000</v>
      </c>
      <c r="K40" s="137"/>
      <c r="L40" s="137"/>
      <c r="M40" s="137"/>
    </row>
    <row r="41" spans="1:13" ht="22.5">
      <c r="A41" s="201" t="s">
        <v>15</v>
      </c>
      <c r="B41" s="209"/>
      <c r="C41" s="209"/>
      <c r="D41" s="209"/>
      <c r="E41" s="214"/>
      <c r="F41" s="209"/>
      <c r="G41" s="209"/>
      <c r="H41" s="198"/>
      <c r="I41" s="69" t="s">
        <v>115</v>
      </c>
      <c r="J41" s="137"/>
      <c r="K41" s="137"/>
      <c r="L41" s="137"/>
      <c r="M41" s="137"/>
    </row>
    <row r="42" spans="1:13" ht="12.75">
      <c r="A42" s="202" t="s">
        <v>1</v>
      </c>
      <c r="B42" s="210"/>
      <c r="C42" s="210"/>
      <c r="D42" s="210"/>
      <c r="E42" s="215"/>
      <c r="F42" s="210"/>
      <c r="G42" s="210"/>
      <c r="H42" s="199"/>
      <c r="I42" s="70" t="s">
        <v>95</v>
      </c>
      <c r="J42" s="115"/>
      <c r="K42" s="115"/>
      <c r="L42" s="115"/>
      <c r="M42" s="115"/>
    </row>
    <row r="43" spans="1:13" ht="12.75">
      <c r="A43" s="200">
        <v>10</v>
      </c>
      <c r="B43" s="208">
        <v>600</v>
      </c>
      <c r="C43" s="208">
        <v>60016</v>
      </c>
      <c r="D43" s="208">
        <v>6050</v>
      </c>
      <c r="E43" s="213" t="s">
        <v>319</v>
      </c>
      <c r="F43" s="208" t="s">
        <v>310</v>
      </c>
      <c r="G43" s="208"/>
      <c r="H43" s="211">
        <v>580000</v>
      </c>
      <c r="I43" s="71" t="s">
        <v>114</v>
      </c>
      <c r="J43" s="140">
        <v>580000</v>
      </c>
      <c r="K43" s="140"/>
      <c r="L43" s="140"/>
      <c r="M43" s="140"/>
    </row>
    <row r="44" spans="1:13" ht="12.75">
      <c r="A44" s="201" t="s">
        <v>14</v>
      </c>
      <c r="B44" s="209"/>
      <c r="C44" s="209"/>
      <c r="D44" s="209"/>
      <c r="E44" s="214"/>
      <c r="F44" s="209"/>
      <c r="G44" s="209"/>
      <c r="H44" s="198"/>
      <c r="I44" s="68" t="s">
        <v>94</v>
      </c>
      <c r="J44" s="137">
        <v>580000</v>
      </c>
      <c r="K44" s="137"/>
      <c r="L44" s="137"/>
      <c r="M44" s="137"/>
    </row>
    <row r="45" spans="1:13" ht="22.5">
      <c r="A45" s="201" t="s">
        <v>15</v>
      </c>
      <c r="B45" s="209"/>
      <c r="C45" s="209"/>
      <c r="D45" s="209"/>
      <c r="E45" s="214"/>
      <c r="F45" s="209"/>
      <c r="G45" s="209"/>
      <c r="H45" s="198"/>
      <c r="I45" s="69" t="s">
        <v>115</v>
      </c>
      <c r="J45" s="137"/>
      <c r="K45" s="137"/>
      <c r="L45" s="137"/>
      <c r="M45" s="137"/>
    </row>
    <row r="46" spans="1:13" ht="12.75">
      <c r="A46" s="202" t="s">
        <v>1</v>
      </c>
      <c r="B46" s="210"/>
      <c r="C46" s="210"/>
      <c r="D46" s="210"/>
      <c r="E46" s="215"/>
      <c r="F46" s="210"/>
      <c r="G46" s="210"/>
      <c r="H46" s="199"/>
      <c r="I46" s="70" t="s">
        <v>95</v>
      </c>
      <c r="J46" s="115"/>
      <c r="K46" s="115"/>
      <c r="L46" s="115"/>
      <c r="M46" s="115"/>
    </row>
    <row r="47" spans="1:13" ht="12.75">
      <c r="A47" s="200">
        <v>11</v>
      </c>
      <c r="B47" s="208">
        <v>600</v>
      </c>
      <c r="C47" s="208">
        <v>60016</v>
      </c>
      <c r="D47" s="208">
        <v>6050</v>
      </c>
      <c r="E47" s="213" t="s">
        <v>320</v>
      </c>
      <c r="F47" s="208" t="s">
        <v>310</v>
      </c>
      <c r="G47" s="208"/>
      <c r="H47" s="211">
        <v>95000</v>
      </c>
      <c r="I47" s="71" t="s">
        <v>114</v>
      </c>
      <c r="J47" s="140">
        <v>95000</v>
      </c>
      <c r="K47" s="140"/>
      <c r="L47" s="140"/>
      <c r="M47" s="140"/>
    </row>
    <row r="48" spans="1:13" ht="12.75">
      <c r="A48" s="201" t="s">
        <v>14</v>
      </c>
      <c r="B48" s="209"/>
      <c r="C48" s="209"/>
      <c r="D48" s="209"/>
      <c r="E48" s="214"/>
      <c r="F48" s="209"/>
      <c r="G48" s="209"/>
      <c r="H48" s="198"/>
      <c r="I48" s="68" t="s">
        <v>94</v>
      </c>
      <c r="J48" s="137">
        <v>95000</v>
      </c>
      <c r="K48" s="137"/>
      <c r="L48" s="137"/>
      <c r="M48" s="137"/>
    </row>
    <row r="49" spans="1:13" ht="22.5">
      <c r="A49" s="201" t="s">
        <v>15</v>
      </c>
      <c r="B49" s="209"/>
      <c r="C49" s="209"/>
      <c r="D49" s="209"/>
      <c r="E49" s="214"/>
      <c r="F49" s="209"/>
      <c r="G49" s="209"/>
      <c r="H49" s="198"/>
      <c r="I49" s="69" t="s">
        <v>115</v>
      </c>
      <c r="J49" s="137"/>
      <c r="K49" s="137"/>
      <c r="L49" s="137"/>
      <c r="M49" s="137"/>
    </row>
    <row r="50" spans="1:13" ht="12.75">
      <c r="A50" s="202" t="s">
        <v>1</v>
      </c>
      <c r="B50" s="210"/>
      <c r="C50" s="210"/>
      <c r="D50" s="210"/>
      <c r="E50" s="215"/>
      <c r="F50" s="210"/>
      <c r="G50" s="210"/>
      <c r="H50" s="199"/>
      <c r="I50" s="70" t="s">
        <v>95</v>
      </c>
      <c r="J50" s="115"/>
      <c r="K50" s="115"/>
      <c r="L50" s="115"/>
      <c r="M50" s="115"/>
    </row>
    <row r="51" spans="1:13" ht="12.75">
      <c r="A51" s="200">
        <v>12</v>
      </c>
      <c r="B51" s="208">
        <v>700</v>
      </c>
      <c r="C51" s="208">
        <v>70001</v>
      </c>
      <c r="D51" s="208">
        <v>6050</v>
      </c>
      <c r="E51" s="213" t="s">
        <v>321</v>
      </c>
      <c r="F51" s="208" t="s">
        <v>310</v>
      </c>
      <c r="G51" s="208"/>
      <c r="H51" s="211">
        <v>490000</v>
      </c>
      <c r="I51" s="71" t="s">
        <v>114</v>
      </c>
      <c r="J51" s="140">
        <v>90000</v>
      </c>
      <c r="K51" s="140"/>
      <c r="L51" s="140"/>
      <c r="M51" s="140"/>
    </row>
    <row r="52" spans="1:13" ht="12.75">
      <c r="A52" s="201" t="s">
        <v>14</v>
      </c>
      <c r="B52" s="209"/>
      <c r="C52" s="209"/>
      <c r="D52" s="209"/>
      <c r="E52" s="214"/>
      <c r="F52" s="209"/>
      <c r="G52" s="209"/>
      <c r="H52" s="198"/>
      <c r="I52" s="68" t="s">
        <v>94</v>
      </c>
      <c r="J52" s="137">
        <v>90000</v>
      </c>
      <c r="K52" s="137"/>
      <c r="L52" s="137"/>
      <c r="M52" s="137"/>
    </row>
    <row r="53" spans="1:13" ht="22.5">
      <c r="A53" s="201" t="s">
        <v>15</v>
      </c>
      <c r="B53" s="209"/>
      <c r="C53" s="209"/>
      <c r="D53" s="209"/>
      <c r="E53" s="214"/>
      <c r="F53" s="209"/>
      <c r="G53" s="209"/>
      <c r="H53" s="198"/>
      <c r="I53" s="69" t="s">
        <v>115</v>
      </c>
      <c r="J53" s="137"/>
      <c r="K53" s="137"/>
      <c r="L53" s="137"/>
      <c r="M53" s="137"/>
    </row>
    <row r="54" spans="1:13" ht="12.75">
      <c r="A54" s="202" t="s">
        <v>1</v>
      </c>
      <c r="B54" s="210"/>
      <c r="C54" s="210"/>
      <c r="D54" s="210"/>
      <c r="E54" s="215"/>
      <c r="F54" s="210"/>
      <c r="G54" s="210"/>
      <c r="H54" s="199"/>
      <c r="I54" s="70" t="s">
        <v>95</v>
      </c>
      <c r="J54" s="115"/>
      <c r="K54" s="115"/>
      <c r="L54" s="115"/>
      <c r="M54" s="115"/>
    </row>
    <row r="55" spans="1:13" ht="12.75">
      <c r="A55" s="200">
        <v>13</v>
      </c>
      <c r="B55" s="208">
        <v>750</v>
      </c>
      <c r="C55" s="208">
        <v>75023</v>
      </c>
      <c r="D55" s="208">
        <v>6060</v>
      </c>
      <c r="E55" s="213" t="s">
        <v>322</v>
      </c>
      <c r="F55" s="208" t="s">
        <v>310</v>
      </c>
      <c r="G55" s="208"/>
      <c r="H55" s="211">
        <v>50000</v>
      </c>
      <c r="I55" s="71" t="s">
        <v>114</v>
      </c>
      <c r="J55" s="140">
        <v>50000</v>
      </c>
      <c r="K55" s="140"/>
      <c r="L55" s="140"/>
      <c r="M55" s="140"/>
    </row>
    <row r="56" spans="1:13" ht="12.75">
      <c r="A56" s="201" t="s">
        <v>14</v>
      </c>
      <c r="B56" s="209"/>
      <c r="C56" s="209"/>
      <c r="D56" s="209"/>
      <c r="E56" s="214"/>
      <c r="F56" s="209"/>
      <c r="G56" s="209"/>
      <c r="H56" s="198"/>
      <c r="I56" s="68" t="s">
        <v>94</v>
      </c>
      <c r="J56" s="137">
        <v>50000</v>
      </c>
      <c r="K56" s="137"/>
      <c r="L56" s="137"/>
      <c r="M56" s="137"/>
    </row>
    <row r="57" spans="1:13" ht="22.5">
      <c r="A57" s="201" t="s">
        <v>15</v>
      </c>
      <c r="B57" s="209"/>
      <c r="C57" s="209"/>
      <c r="D57" s="209"/>
      <c r="E57" s="214"/>
      <c r="F57" s="209"/>
      <c r="G57" s="209"/>
      <c r="H57" s="198"/>
      <c r="I57" s="69" t="s">
        <v>115</v>
      </c>
      <c r="J57" s="137"/>
      <c r="K57" s="137"/>
      <c r="L57" s="137"/>
      <c r="M57" s="137"/>
    </row>
    <row r="58" spans="1:13" ht="12.75">
      <c r="A58" s="202" t="s">
        <v>1</v>
      </c>
      <c r="B58" s="210"/>
      <c r="C58" s="210"/>
      <c r="D58" s="210"/>
      <c r="E58" s="215"/>
      <c r="F58" s="210"/>
      <c r="G58" s="210"/>
      <c r="H58" s="199"/>
      <c r="I58" s="70" t="s">
        <v>95</v>
      </c>
      <c r="J58" s="115"/>
      <c r="K58" s="115"/>
      <c r="L58" s="115"/>
      <c r="M58" s="115"/>
    </row>
    <row r="59" spans="1:13" ht="12.75">
      <c r="A59" s="200">
        <v>14</v>
      </c>
      <c r="B59" s="208">
        <v>754</v>
      </c>
      <c r="C59" s="208">
        <v>75412</v>
      </c>
      <c r="D59" s="208">
        <v>6050</v>
      </c>
      <c r="E59" s="213" t="s">
        <v>324</v>
      </c>
      <c r="F59" s="208" t="s">
        <v>310</v>
      </c>
      <c r="G59" s="208"/>
      <c r="H59" s="211">
        <v>30000</v>
      </c>
      <c r="I59" s="71" t="s">
        <v>114</v>
      </c>
      <c r="J59" s="140">
        <v>30000</v>
      </c>
      <c r="K59" s="140"/>
      <c r="L59" s="140"/>
      <c r="M59" s="140"/>
    </row>
    <row r="60" spans="1:13" ht="12.75">
      <c r="A60" s="201" t="s">
        <v>14</v>
      </c>
      <c r="B60" s="209"/>
      <c r="C60" s="209"/>
      <c r="D60" s="209"/>
      <c r="E60" s="214"/>
      <c r="F60" s="209"/>
      <c r="G60" s="209"/>
      <c r="H60" s="198"/>
      <c r="I60" s="68" t="s">
        <v>94</v>
      </c>
      <c r="J60" s="137">
        <v>30000</v>
      </c>
      <c r="K60" s="137"/>
      <c r="L60" s="137"/>
      <c r="M60" s="137"/>
    </row>
    <row r="61" spans="1:13" ht="22.5">
      <c r="A61" s="201" t="s">
        <v>15</v>
      </c>
      <c r="B61" s="209"/>
      <c r="C61" s="209"/>
      <c r="D61" s="209"/>
      <c r="E61" s="214"/>
      <c r="F61" s="209"/>
      <c r="G61" s="209"/>
      <c r="H61" s="198"/>
      <c r="I61" s="69" t="s">
        <v>115</v>
      </c>
      <c r="J61" s="137"/>
      <c r="K61" s="137"/>
      <c r="L61" s="137"/>
      <c r="M61" s="137"/>
    </row>
    <row r="62" spans="1:13" ht="12.75">
      <c r="A62" s="202" t="s">
        <v>1</v>
      </c>
      <c r="B62" s="210"/>
      <c r="C62" s="210"/>
      <c r="D62" s="210"/>
      <c r="E62" s="215"/>
      <c r="F62" s="210"/>
      <c r="G62" s="210"/>
      <c r="H62" s="199"/>
      <c r="I62" s="70" t="s">
        <v>95</v>
      </c>
      <c r="J62" s="115"/>
      <c r="K62" s="115"/>
      <c r="L62" s="115"/>
      <c r="M62" s="115"/>
    </row>
    <row r="63" spans="1:13" ht="12.75">
      <c r="A63" s="200">
        <v>15</v>
      </c>
      <c r="B63" s="208">
        <v>801</v>
      </c>
      <c r="C63" s="208">
        <v>80104</v>
      </c>
      <c r="D63" s="208">
        <v>6050</v>
      </c>
      <c r="E63" s="213" t="s">
        <v>323</v>
      </c>
      <c r="F63" s="208" t="s">
        <v>310</v>
      </c>
      <c r="G63" s="208"/>
      <c r="H63" s="211">
        <v>80000</v>
      </c>
      <c r="I63" s="71" t="s">
        <v>114</v>
      </c>
      <c r="J63" s="140">
        <v>80000</v>
      </c>
      <c r="K63" s="140"/>
      <c r="L63" s="140"/>
      <c r="M63" s="140"/>
    </row>
    <row r="64" spans="1:13" ht="12.75">
      <c r="A64" s="201" t="s">
        <v>14</v>
      </c>
      <c r="B64" s="209"/>
      <c r="C64" s="209"/>
      <c r="D64" s="209"/>
      <c r="E64" s="214"/>
      <c r="F64" s="209"/>
      <c r="G64" s="209"/>
      <c r="H64" s="198"/>
      <c r="I64" s="68" t="s">
        <v>94</v>
      </c>
      <c r="J64" s="137">
        <v>80000</v>
      </c>
      <c r="K64" s="137"/>
      <c r="L64" s="137"/>
      <c r="M64" s="137"/>
    </row>
    <row r="65" spans="1:13" ht="22.5">
      <c r="A65" s="201" t="s">
        <v>15</v>
      </c>
      <c r="B65" s="209"/>
      <c r="C65" s="209"/>
      <c r="D65" s="209"/>
      <c r="E65" s="214"/>
      <c r="F65" s="209"/>
      <c r="G65" s="209"/>
      <c r="H65" s="198"/>
      <c r="I65" s="69" t="s">
        <v>115</v>
      </c>
      <c r="J65" s="137"/>
      <c r="K65" s="137"/>
      <c r="L65" s="137"/>
      <c r="M65" s="137"/>
    </row>
    <row r="66" spans="1:13" ht="12.75">
      <c r="A66" s="202" t="s">
        <v>1</v>
      </c>
      <c r="B66" s="210"/>
      <c r="C66" s="210"/>
      <c r="D66" s="210"/>
      <c r="E66" s="215"/>
      <c r="F66" s="210"/>
      <c r="G66" s="210"/>
      <c r="H66" s="199"/>
      <c r="I66" s="70" t="s">
        <v>95</v>
      </c>
      <c r="J66" s="115"/>
      <c r="K66" s="115"/>
      <c r="L66" s="115"/>
      <c r="M66" s="115"/>
    </row>
    <row r="67" spans="1:13" ht="12.75">
      <c r="A67" s="200">
        <v>16</v>
      </c>
      <c r="B67" s="208">
        <v>851</v>
      </c>
      <c r="C67" s="208">
        <v>85121</v>
      </c>
      <c r="D67" s="208">
        <v>6050</v>
      </c>
      <c r="E67" s="213" t="s">
        <v>325</v>
      </c>
      <c r="F67" s="208" t="s">
        <v>310</v>
      </c>
      <c r="G67" s="208"/>
      <c r="H67" s="211">
        <v>1100000</v>
      </c>
      <c r="I67" s="71" t="s">
        <v>114</v>
      </c>
      <c r="J67" s="140">
        <v>500000</v>
      </c>
      <c r="K67" s="140">
        <v>600000</v>
      </c>
      <c r="L67" s="140"/>
      <c r="M67" s="140"/>
    </row>
    <row r="68" spans="1:13" ht="12.75">
      <c r="A68" s="201" t="s">
        <v>14</v>
      </c>
      <c r="B68" s="209"/>
      <c r="C68" s="209"/>
      <c r="D68" s="209"/>
      <c r="E68" s="214"/>
      <c r="F68" s="209"/>
      <c r="G68" s="209"/>
      <c r="H68" s="198"/>
      <c r="I68" s="68" t="s">
        <v>94</v>
      </c>
      <c r="J68" s="137">
        <v>500000</v>
      </c>
      <c r="K68" s="137"/>
      <c r="L68" s="137"/>
      <c r="M68" s="137"/>
    </row>
    <row r="69" spans="1:13" ht="22.5">
      <c r="A69" s="201" t="s">
        <v>15</v>
      </c>
      <c r="B69" s="209"/>
      <c r="C69" s="209"/>
      <c r="D69" s="209"/>
      <c r="E69" s="214"/>
      <c r="F69" s="209"/>
      <c r="G69" s="209"/>
      <c r="H69" s="198"/>
      <c r="I69" s="69" t="s">
        <v>115</v>
      </c>
      <c r="J69" s="137"/>
      <c r="K69" s="137"/>
      <c r="L69" s="137"/>
      <c r="M69" s="137"/>
    </row>
    <row r="70" spans="1:13" ht="12.75">
      <c r="A70" s="202" t="s">
        <v>1</v>
      </c>
      <c r="B70" s="210"/>
      <c r="C70" s="210"/>
      <c r="D70" s="210"/>
      <c r="E70" s="215"/>
      <c r="F70" s="210"/>
      <c r="G70" s="210"/>
      <c r="H70" s="199"/>
      <c r="I70" s="70" t="s">
        <v>95</v>
      </c>
      <c r="J70" s="115"/>
      <c r="K70" s="115"/>
      <c r="L70" s="115"/>
      <c r="M70" s="115"/>
    </row>
    <row r="71" spans="1:13" ht="12.75">
      <c r="A71" s="200">
        <v>17</v>
      </c>
      <c r="B71" s="208">
        <v>851</v>
      </c>
      <c r="C71" s="208">
        <v>85154</v>
      </c>
      <c r="D71" s="208">
        <v>6050</v>
      </c>
      <c r="E71" s="213" t="s">
        <v>326</v>
      </c>
      <c r="F71" s="208" t="s">
        <v>310</v>
      </c>
      <c r="G71" s="208"/>
      <c r="H71" s="211">
        <v>350000</v>
      </c>
      <c r="I71" s="71" t="s">
        <v>114</v>
      </c>
      <c r="J71" s="140">
        <v>180000</v>
      </c>
      <c r="K71" s="140"/>
      <c r="L71" s="140"/>
      <c r="M71" s="140"/>
    </row>
    <row r="72" spans="1:13" ht="12.75">
      <c r="A72" s="201" t="s">
        <v>14</v>
      </c>
      <c r="B72" s="209"/>
      <c r="C72" s="209"/>
      <c r="D72" s="209"/>
      <c r="E72" s="214"/>
      <c r="F72" s="209"/>
      <c r="G72" s="209"/>
      <c r="H72" s="198"/>
      <c r="I72" s="68" t="s">
        <v>94</v>
      </c>
      <c r="J72" s="137">
        <v>180000</v>
      </c>
      <c r="K72" s="137"/>
      <c r="L72" s="137"/>
      <c r="M72" s="137"/>
    </row>
    <row r="73" spans="1:13" ht="22.5">
      <c r="A73" s="201" t="s">
        <v>15</v>
      </c>
      <c r="B73" s="209"/>
      <c r="C73" s="209"/>
      <c r="D73" s="209"/>
      <c r="E73" s="214"/>
      <c r="F73" s="209"/>
      <c r="G73" s="209"/>
      <c r="H73" s="198"/>
      <c r="I73" s="69" t="s">
        <v>115</v>
      </c>
      <c r="J73" s="137"/>
      <c r="K73" s="137"/>
      <c r="L73" s="137"/>
      <c r="M73" s="137"/>
    </row>
    <row r="74" spans="1:13" ht="12.75">
      <c r="A74" s="202" t="s">
        <v>1</v>
      </c>
      <c r="B74" s="210"/>
      <c r="C74" s="210"/>
      <c r="D74" s="210"/>
      <c r="E74" s="215"/>
      <c r="F74" s="210"/>
      <c r="G74" s="210"/>
      <c r="H74" s="199"/>
      <c r="I74" s="70" t="s">
        <v>95</v>
      </c>
      <c r="J74" s="115"/>
      <c r="K74" s="115"/>
      <c r="L74" s="115"/>
      <c r="M74" s="115"/>
    </row>
    <row r="75" spans="1:13" ht="12.75">
      <c r="A75" s="200">
        <v>18</v>
      </c>
      <c r="B75" s="208">
        <v>900</v>
      </c>
      <c r="C75" s="208">
        <v>90001</v>
      </c>
      <c r="D75" s="208">
        <v>6050</v>
      </c>
      <c r="E75" s="213" t="s">
        <v>327</v>
      </c>
      <c r="F75" s="208" t="s">
        <v>310</v>
      </c>
      <c r="G75" s="208"/>
      <c r="H75" s="211">
        <v>750000</v>
      </c>
      <c r="I75" s="71" t="s">
        <v>114</v>
      </c>
      <c r="J75" s="140">
        <v>750000</v>
      </c>
      <c r="K75" s="140"/>
      <c r="L75" s="140"/>
      <c r="M75" s="140"/>
    </row>
    <row r="76" spans="1:13" ht="12.75">
      <c r="A76" s="201" t="s">
        <v>14</v>
      </c>
      <c r="B76" s="209"/>
      <c r="C76" s="209"/>
      <c r="D76" s="209"/>
      <c r="E76" s="214"/>
      <c r="F76" s="209"/>
      <c r="G76" s="209"/>
      <c r="H76" s="198"/>
      <c r="I76" s="68" t="s">
        <v>94</v>
      </c>
      <c r="J76" s="137">
        <v>750000</v>
      </c>
      <c r="K76" s="137"/>
      <c r="L76" s="137"/>
      <c r="M76" s="137"/>
    </row>
    <row r="77" spans="1:13" ht="22.5">
      <c r="A77" s="201" t="s">
        <v>15</v>
      </c>
      <c r="B77" s="209"/>
      <c r="C77" s="209"/>
      <c r="D77" s="209"/>
      <c r="E77" s="214"/>
      <c r="F77" s="209"/>
      <c r="G77" s="209"/>
      <c r="H77" s="198"/>
      <c r="I77" s="69" t="s">
        <v>115</v>
      </c>
      <c r="J77" s="137"/>
      <c r="K77" s="137"/>
      <c r="L77" s="137"/>
      <c r="M77" s="137"/>
    </row>
    <row r="78" spans="1:13" ht="12.75">
      <c r="A78" s="202" t="s">
        <v>1</v>
      </c>
      <c r="B78" s="210"/>
      <c r="C78" s="210"/>
      <c r="D78" s="210"/>
      <c r="E78" s="215"/>
      <c r="F78" s="210"/>
      <c r="G78" s="210"/>
      <c r="H78" s="199"/>
      <c r="I78" s="70" t="s">
        <v>95</v>
      </c>
      <c r="J78" s="115"/>
      <c r="K78" s="115"/>
      <c r="L78" s="115"/>
      <c r="M78" s="115"/>
    </row>
    <row r="79" spans="1:13" ht="12.75">
      <c r="A79" s="200">
        <v>19</v>
      </c>
      <c r="B79" s="208">
        <v>900</v>
      </c>
      <c r="C79" s="208">
        <v>90001</v>
      </c>
      <c r="D79" s="208">
        <v>6050</v>
      </c>
      <c r="E79" s="213" t="s">
        <v>328</v>
      </c>
      <c r="F79" s="208" t="s">
        <v>329</v>
      </c>
      <c r="G79" s="208"/>
      <c r="H79" s="211">
        <v>5020000</v>
      </c>
      <c r="I79" s="71" t="s">
        <v>114</v>
      </c>
      <c r="J79" s="140">
        <v>200000</v>
      </c>
      <c r="K79" s="140">
        <v>1400000</v>
      </c>
      <c r="L79" s="140">
        <v>1950000</v>
      </c>
      <c r="M79" s="140">
        <v>1470000</v>
      </c>
    </row>
    <row r="80" spans="1:13" ht="12.75">
      <c r="A80" s="201" t="s">
        <v>14</v>
      </c>
      <c r="B80" s="209"/>
      <c r="C80" s="209"/>
      <c r="D80" s="209"/>
      <c r="E80" s="214"/>
      <c r="F80" s="209"/>
      <c r="G80" s="209"/>
      <c r="H80" s="198"/>
      <c r="I80" s="68" t="s">
        <v>94</v>
      </c>
      <c r="J80" s="137">
        <v>200000</v>
      </c>
      <c r="K80" s="137"/>
      <c r="L80" s="137"/>
      <c r="M80" s="137"/>
    </row>
    <row r="81" spans="1:13" ht="22.5">
      <c r="A81" s="201" t="s">
        <v>15</v>
      </c>
      <c r="B81" s="209"/>
      <c r="C81" s="209"/>
      <c r="D81" s="209"/>
      <c r="E81" s="214"/>
      <c r="F81" s="209"/>
      <c r="G81" s="209"/>
      <c r="H81" s="198"/>
      <c r="I81" s="69" t="s">
        <v>115</v>
      </c>
      <c r="J81" s="137"/>
      <c r="K81" s="137"/>
      <c r="L81" s="137"/>
      <c r="M81" s="137"/>
    </row>
    <row r="82" spans="1:13" ht="12.75">
      <c r="A82" s="202" t="s">
        <v>1</v>
      </c>
      <c r="B82" s="210"/>
      <c r="C82" s="210"/>
      <c r="D82" s="210"/>
      <c r="E82" s="215"/>
      <c r="F82" s="210"/>
      <c r="G82" s="210"/>
      <c r="H82" s="199"/>
      <c r="I82" s="70" t="s">
        <v>95</v>
      </c>
      <c r="J82" s="115"/>
      <c r="K82" s="115"/>
      <c r="L82" s="115"/>
      <c r="M82" s="115"/>
    </row>
    <row r="83" spans="1:13" ht="12.75">
      <c r="A83" s="200">
        <v>20</v>
      </c>
      <c r="B83" s="208">
        <v>900</v>
      </c>
      <c r="C83" s="208">
        <v>90001</v>
      </c>
      <c r="D83" s="208">
        <v>6050</v>
      </c>
      <c r="E83" s="213" t="s">
        <v>330</v>
      </c>
      <c r="F83" s="208" t="s">
        <v>310</v>
      </c>
      <c r="G83" s="208"/>
      <c r="H83" s="211">
        <v>2300000</v>
      </c>
      <c r="I83" s="71" t="s">
        <v>114</v>
      </c>
      <c r="J83" s="140">
        <v>600000</v>
      </c>
      <c r="K83" s="140">
        <v>600000</v>
      </c>
      <c r="L83" s="140">
        <v>600000</v>
      </c>
      <c r="M83" s="140">
        <v>500000</v>
      </c>
    </row>
    <row r="84" spans="1:13" ht="12.75">
      <c r="A84" s="201" t="s">
        <v>14</v>
      </c>
      <c r="B84" s="209"/>
      <c r="C84" s="209"/>
      <c r="D84" s="209"/>
      <c r="E84" s="214"/>
      <c r="F84" s="209"/>
      <c r="G84" s="209"/>
      <c r="H84" s="198"/>
      <c r="I84" s="68" t="s">
        <v>94</v>
      </c>
      <c r="J84" s="137">
        <v>600000</v>
      </c>
      <c r="K84" s="137"/>
      <c r="L84" s="137"/>
      <c r="M84" s="137"/>
    </row>
    <row r="85" spans="1:13" ht="22.5">
      <c r="A85" s="201" t="s">
        <v>15</v>
      </c>
      <c r="B85" s="209"/>
      <c r="C85" s="209"/>
      <c r="D85" s="209"/>
      <c r="E85" s="214"/>
      <c r="F85" s="209"/>
      <c r="G85" s="209"/>
      <c r="H85" s="198"/>
      <c r="I85" s="69" t="s">
        <v>115</v>
      </c>
      <c r="J85" s="137"/>
      <c r="K85" s="137"/>
      <c r="L85" s="137"/>
      <c r="M85" s="137"/>
    </row>
    <row r="86" spans="1:13" ht="12.75">
      <c r="A86" s="202" t="s">
        <v>1</v>
      </c>
      <c r="B86" s="210"/>
      <c r="C86" s="210"/>
      <c r="D86" s="210"/>
      <c r="E86" s="215"/>
      <c r="F86" s="210"/>
      <c r="G86" s="210"/>
      <c r="H86" s="199"/>
      <c r="I86" s="70" t="s">
        <v>95</v>
      </c>
      <c r="J86" s="115"/>
      <c r="K86" s="115"/>
      <c r="L86" s="115"/>
      <c r="M86" s="115"/>
    </row>
    <row r="87" spans="1:13" ht="12.75">
      <c r="A87" s="200">
        <v>21</v>
      </c>
      <c r="B87" s="208">
        <v>900</v>
      </c>
      <c r="C87" s="208">
        <v>90015</v>
      </c>
      <c r="D87" s="208">
        <v>6050</v>
      </c>
      <c r="E87" s="213" t="s">
        <v>331</v>
      </c>
      <c r="F87" s="208"/>
      <c r="G87" s="208"/>
      <c r="H87" s="211">
        <v>400000</v>
      </c>
      <c r="I87" s="71" t="s">
        <v>114</v>
      </c>
      <c r="J87" s="140">
        <v>100000</v>
      </c>
      <c r="K87" s="140">
        <v>100000</v>
      </c>
      <c r="L87" s="140">
        <v>100000</v>
      </c>
      <c r="M87" s="140">
        <v>100000</v>
      </c>
    </row>
    <row r="88" spans="1:13" ht="12.75">
      <c r="A88" s="201" t="s">
        <v>14</v>
      </c>
      <c r="B88" s="209"/>
      <c r="C88" s="209"/>
      <c r="D88" s="209"/>
      <c r="E88" s="214"/>
      <c r="F88" s="209"/>
      <c r="G88" s="209"/>
      <c r="H88" s="198"/>
      <c r="I88" s="68" t="s">
        <v>94</v>
      </c>
      <c r="J88" s="137">
        <v>100000</v>
      </c>
      <c r="K88" s="137"/>
      <c r="L88" s="137"/>
      <c r="M88" s="137"/>
    </row>
    <row r="89" spans="1:13" ht="22.5">
      <c r="A89" s="201" t="s">
        <v>15</v>
      </c>
      <c r="B89" s="209"/>
      <c r="C89" s="209"/>
      <c r="D89" s="209"/>
      <c r="E89" s="214"/>
      <c r="F89" s="209"/>
      <c r="G89" s="209"/>
      <c r="H89" s="198"/>
      <c r="I89" s="69" t="s">
        <v>115</v>
      </c>
      <c r="J89" s="137"/>
      <c r="K89" s="137"/>
      <c r="L89" s="137"/>
      <c r="M89" s="137"/>
    </row>
    <row r="90" spans="1:13" ht="12.75">
      <c r="A90" s="202" t="s">
        <v>1</v>
      </c>
      <c r="B90" s="210"/>
      <c r="C90" s="210"/>
      <c r="D90" s="210"/>
      <c r="E90" s="215"/>
      <c r="F90" s="210"/>
      <c r="G90" s="210"/>
      <c r="H90" s="199"/>
      <c r="I90" s="70" t="s">
        <v>95</v>
      </c>
      <c r="J90" s="115"/>
      <c r="K90" s="115"/>
      <c r="L90" s="115"/>
      <c r="M90" s="115"/>
    </row>
    <row r="91" spans="1:13" ht="12.75">
      <c r="A91" s="200">
        <v>22</v>
      </c>
      <c r="B91" s="208">
        <v>900</v>
      </c>
      <c r="C91" s="208">
        <v>90095</v>
      </c>
      <c r="D91" s="208">
        <v>6050</v>
      </c>
      <c r="E91" s="213" t="s">
        <v>332</v>
      </c>
      <c r="F91" s="208"/>
      <c r="G91" s="208"/>
      <c r="H91" s="211">
        <v>4560000</v>
      </c>
      <c r="I91" s="71" t="s">
        <v>114</v>
      </c>
      <c r="J91" s="140">
        <v>160000</v>
      </c>
      <c r="K91" s="140">
        <v>2500000</v>
      </c>
      <c r="L91" s="140">
        <v>2000000</v>
      </c>
      <c r="M91" s="140"/>
    </row>
    <row r="92" spans="1:13" ht="12.75">
      <c r="A92" s="201" t="s">
        <v>14</v>
      </c>
      <c r="B92" s="209"/>
      <c r="C92" s="209"/>
      <c r="D92" s="209"/>
      <c r="E92" s="214"/>
      <c r="F92" s="209"/>
      <c r="G92" s="209"/>
      <c r="H92" s="198"/>
      <c r="I92" s="68" t="s">
        <v>94</v>
      </c>
      <c r="J92" s="137">
        <v>160000</v>
      </c>
      <c r="K92" s="137"/>
      <c r="L92" s="137"/>
      <c r="M92" s="137"/>
    </row>
    <row r="93" spans="1:13" ht="22.5">
      <c r="A93" s="201" t="s">
        <v>15</v>
      </c>
      <c r="B93" s="209"/>
      <c r="C93" s="209"/>
      <c r="D93" s="209"/>
      <c r="E93" s="214"/>
      <c r="F93" s="209"/>
      <c r="G93" s="209"/>
      <c r="H93" s="198"/>
      <c r="I93" s="69" t="s">
        <v>115</v>
      </c>
      <c r="J93" s="137"/>
      <c r="K93" s="137"/>
      <c r="L93" s="137"/>
      <c r="M93" s="137"/>
    </row>
    <row r="94" spans="1:13" ht="12.75">
      <c r="A94" s="202" t="s">
        <v>1</v>
      </c>
      <c r="B94" s="210"/>
      <c r="C94" s="210"/>
      <c r="D94" s="210"/>
      <c r="E94" s="215"/>
      <c r="F94" s="210"/>
      <c r="G94" s="210"/>
      <c r="H94" s="199"/>
      <c r="I94" s="70" t="s">
        <v>95</v>
      </c>
      <c r="J94" s="115"/>
      <c r="K94" s="115"/>
      <c r="L94" s="115"/>
      <c r="M94" s="115"/>
    </row>
    <row r="95" spans="1:13" ht="12.75">
      <c r="A95" s="200">
        <v>23</v>
      </c>
      <c r="B95" s="208">
        <v>900</v>
      </c>
      <c r="C95" s="208">
        <v>90095</v>
      </c>
      <c r="D95" s="208">
        <v>6050</v>
      </c>
      <c r="E95" s="213" t="s">
        <v>333</v>
      </c>
      <c r="F95" s="208"/>
      <c r="G95" s="208"/>
      <c r="H95" s="211">
        <v>450000</v>
      </c>
      <c r="I95" s="71" t="s">
        <v>114</v>
      </c>
      <c r="J95" s="140">
        <v>450000</v>
      </c>
      <c r="K95" s="140"/>
      <c r="L95" s="140"/>
      <c r="M95" s="140"/>
    </row>
    <row r="96" spans="1:13" ht="12.75">
      <c r="A96" s="201" t="s">
        <v>14</v>
      </c>
      <c r="B96" s="209"/>
      <c r="C96" s="209"/>
      <c r="D96" s="209"/>
      <c r="E96" s="214"/>
      <c r="F96" s="209"/>
      <c r="G96" s="209"/>
      <c r="H96" s="198"/>
      <c r="I96" s="68" t="s">
        <v>94</v>
      </c>
      <c r="J96" s="137">
        <v>450000</v>
      </c>
      <c r="K96" s="137"/>
      <c r="L96" s="137"/>
      <c r="M96" s="137"/>
    </row>
    <row r="97" spans="1:13" ht="22.5">
      <c r="A97" s="201" t="s">
        <v>15</v>
      </c>
      <c r="B97" s="209"/>
      <c r="C97" s="209"/>
      <c r="D97" s="209"/>
      <c r="E97" s="214"/>
      <c r="F97" s="209"/>
      <c r="G97" s="209"/>
      <c r="H97" s="198"/>
      <c r="I97" s="69" t="s">
        <v>115</v>
      </c>
      <c r="J97" s="137"/>
      <c r="K97" s="137"/>
      <c r="L97" s="137"/>
      <c r="M97" s="137"/>
    </row>
    <row r="98" spans="1:13" ht="12.75">
      <c r="A98" s="202" t="s">
        <v>1</v>
      </c>
      <c r="B98" s="210"/>
      <c r="C98" s="210"/>
      <c r="D98" s="210"/>
      <c r="E98" s="215"/>
      <c r="F98" s="210"/>
      <c r="G98" s="210"/>
      <c r="H98" s="199"/>
      <c r="I98" s="70" t="s">
        <v>95</v>
      </c>
      <c r="J98" s="115"/>
      <c r="K98" s="115"/>
      <c r="L98" s="115"/>
      <c r="M98" s="115"/>
    </row>
    <row r="99" spans="1:13" ht="12.75">
      <c r="A99" s="200">
        <v>24</v>
      </c>
      <c r="B99" s="208">
        <v>900</v>
      </c>
      <c r="C99" s="208">
        <v>90095</v>
      </c>
      <c r="D99" s="208">
        <v>6050</v>
      </c>
      <c r="E99" s="213" t="s">
        <v>334</v>
      </c>
      <c r="F99" s="208"/>
      <c r="G99" s="208"/>
      <c r="H99" s="211">
        <v>280000</v>
      </c>
      <c r="I99" s="71" t="s">
        <v>114</v>
      </c>
      <c r="J99" s="140">
        <v>280000</v>
      </c>
      <c r="K99" s="140"/>
      <c r="L99" s="140"/>
      <c r="M99" s="140"/>
    </row>
    <row r="100" spans="1:13" ht="12.75">
      <c r="A100" s="201" t="s">
        <v>14</v>
      </c>
      <c r="B100" s="209"/>
      <c r="C100" s="209"/>
      <c r="D100" s="209"/>
      <c r="E100" s="214"/>
      <c r="F100" s="209"/>
      <c r="G100" s="209"/>
      <c r="H100" s="198"/>
      <c r="I100" s="68" t="s">
        <v>94</v>
      </c>
      <c r="J100" s="137">
        <v>280000</v>
      </c>
      <c r="K100" s="137"/>
      <c r="L100" s="137"/>
      <c r="M100" s="137"/>
    </row>
    <row r="101" spans="1:13" ht="22.5">
      <c r="A101" s="201" t="s">
        <v>15</v>
      </c>
      <c r="B101" s="209"/>
      <c r="C101" s="209"/>
      <c r="D101" s="209"/>
      <c r="E101" s="214"/>
      <c r="F101" s="209"/>
      <c r="G101" s="209"/>
      <c r="H101" s="198"/>
      <c r="I101" s="69" t="s">
        <v>115</v>
      </c>
      <c r="J101" s="137"/>
      <c r="K101" s="137"/>
      <c r="L101" s="137"/>
      <c r="M101" s="137"/>
    </row>
    <row r="102" spans="1:13" ht="12.75">
      <c r="A102" s="202" t="s">
        <v>1</v>
      </c>
      <c r="B102" s="210"/>
      <c r="C102" s="210"/>
      <c r="D102" s="210"/>
      <c r="E102" s="215"/>
      <c r="F102" s="210"/>
      <c r="G102" s="210"/>
      <c r="H102" s="199"/>
      <c r="I102" s="70" t="s">
        <v>95</v>
      </c>
      <c r="J102" s="115"/>
      <c r="K102" s="115"/>
      <c r="L102" s="115"/>
      <c r="M102" s="115"/>
    </row>
    <row r="103" spans="1:13" ht="12.75" customHeight="1">
      <c r="A103" s="223">
        <v>25</v>
      </c>
      <c r="B103" s="254">
        <v>900</v>
      </c>
      <c r="C103" s="254">
        <v>90095</v>
      </c>
      <c r="D103" s="254">
        <v>6050</v>
      </c>
      <c r="E103" s="226" t="s">
        <v>335</v>
      </c>
      <c r="F103" s="254"/>
      <c r="G103" s="254"/>
      <c r="H103" s="257">
        <v>60000</v>
      </c>
      <c r="I103" s="71" t="s">
        <v>114</v>
      </c>
      <c r="J103" s="140">
        <v>60000</v>
      </c>
      <c r="K103" s="140"/>
      <c r="L103" s="140"/>
      <c r="M103" s="140"/>
    </row>
    <row r="104" spans="1:13" ht="12.75">
      <c r="A104" s="224"/>
      <c r="B104" s="255"/>
      <c r="C104" s="255"/>
      <c r="D104" s="255"/>
      <c r="E104" s="227"/>
      <c r="F104" s="255"/>
      <c r="G104" s="255"/>
      <c r="H104" s="258"/>
      <c r="I104" s="68" t="s">
        <v>94</v>
      </c>
      <c r="J104" s="137">
        <v>60000</v>
      </c>
      <c r="K104" s="137"/>
      <c r="L104" s="137"/>
      <c r="M104" s="137"/>
    </row>
    <row r="105" spans="1:13" ht="22.5">
      <c r="A105" s="224"/>
      <c r="B105" s="255"/>
      <c r="C105" s="255"/>
      <c r="D105" s="255"/>
      <c r="E105" s="227"/>
      <c r="F105" s="255"/>
      <c r="G105" s="255"/>
      <c r="H105" s="258"/>
      <c r="I105" s="69" t="s">
        <v>115</v>
      </c>
      <c r="J105" s="137"/>
      <c r="K105" s="137"/>
      <c r="L105" s="137"/>
      <c r="M105" s="137"/>
    </row>
    <row r="106" spans="1:13" ht="12.75">
      <c r="A106" s="225"/>
      <c r="B106" s="256"/>
      <c r="C106" s="256"/>
      <c r="D106" s="256"/>
      <c r="E106" s="212"/>
      <c r="F106" s="256"/>
      <c r="G106" s="256"/>
      <c r="H106" s="222"/>
      <c r="I106" s="70" t="s">
        <v>95</v>
      </c>
      <c r="J106" s="115"/>
      <c r="K106" s="115"/>
      <c r="L106" s="115"/>
      <c r="M106" s="115"/>
    </row>
    <row r="107" spans="1:13" ht="12.75" customHeight="1">
      <c r="A107" s="223">
        <v>26</v>
      </c>
      <c r="B107" s="254">
        <v>801</v>
      </c>
      <c r="C107" s="254">
        <v>80104</v>
      </c>
      <c r="D107" s="254">
        <v>6050</v>
      </c>
      <c r="E107" s="226" t="s">
        <v>336</v>
      </c>
      <c r="F107" s="254"/>
      <c r="G107" s="254"/>
      <c r="H107" s="257">
        <v>350000</v>
      </c>
      <c r="I107" s="71" t="s">
        <v>114</v>
      </c>
      <c r="J107" s="140">
        <v>150000</v>
      </c>
      <c r="K107" s="140">
        <v>200000</v>
      </c>
      <c r="L107" s="140"/>
      <c r="M107" s="140"/>
    </row>
    <row r="108" spans="1:13" ht="12.75">
      <c r="A108" s="224"/>
      <c r="B108" s="255"/>
      <c r="C108" s="255"/>
      <c r="D108" s="255"/>
      <c r="E108" s="227"/>
      <c r="F108" s="255"/>
      <c r="G108" s="255"/>
      <c r="H108" s="258"/>
      <c r="I108" s="68" t="s">
        <v>94</v>
      </c>
      <c r="J108" s="137">
        <v>150000</v>
      </c>
      <c r="K108" s="137"/>
      <c r="L108" s="137"/>
      <c r="M108" s="137"/>
    </row>
    <row r="109" spans="1:13" ht="22.5">
      <c r="A109" s="224"/>
      <c r="B109" s="255"/>
      <c r="C109" s="255"/>
      <c r="D109" s="255"/>
      <c r="E109" s="227"/>
      <c r="F109" s="255"/>
      <c r="G109" s="255"/>
      <c r="H109" s="258"/>
      <c r="I109" s="69" t="s">
        <v>115</v>
      </c>
      <c r="J109" s="137"/>
      <c r="K109" s="137"/>
      <c r="L109" s="137"/>
      <c r="M109" s="137"/>
    </row>
    <row r="110" spans="1:13" ht="12.75">
      <c r="A110" s="225"/>
      <c r="B110" s="256"/>
      <c r="C110" s="256"/>
      <c r="D110" s="256"/>
      <c r="E110" s="212"/>
      <c r="F110" s="256"/>
      <c r="G110" s="256"/>
      <c r="H110" s="222"/>
      <c r="I110" s="70" t="s">
        <v>95</v>
      </c>
      <c r="J110" s="115"/>
      <c r="K110" s="115"/>
      <c r="L110" s="115"/>
      <c r="M110" s="115"/>
    </row>
    <row r="111" spans="1:13" s="183" customFormat="1" ht="12.75" customHeight="1">
      <c r="A111" s="223"/>
      <c r="B111" s="254"/>
      <c r="C111" s="254"/>
      <c r="D111" s="254"/>
      <c r="E111" s="251" t="s">
        <v>359</v>
      </c>
      <c r="F111" s="254"/>
      <c r="G111" s="254"/>
      <c r="H111" s="257">
        <v>31040000</v>
      </c>
      <c r="I111" s="182" t="s">
        <v>114</v>
      </c>
      <c r="J111" s="146">
        <v>7270000</v>
      </c>
      <c r="K111" s="146">
        <f>SUM(K7:K110)</f>
        <v>9100000</v>
      </c>
      <c r="L111" s="146">
        <f>SUM(L7:L110)</f>
        <v>7550000</v>
      </c>
      <c r="M111" s="146">
        <f>SUM(M7:M110)</f>
        <v>6650000</v>
      </c>
    </row>
    <row r="112" spans="1:13" s="183" customFormat="1" ht="12.75">
      <c r="A112" s="224"/>
      <c r="B112" s="255"/>
      <c r="C112" s="255"/>
      <c r="D112" s="255"/>
      <c r="E112" s="252"/>
      <c r="F112" s="255"/>
      <c r="G112" s="255"/>
      <c r="H112" s="258"/>
      <c r="I112" s="184" t="s">
        <v>94</v>
      </c>
      <c r="J112" s="187">
        <v>7270000</v>
      </c>
      <c r="K112" s="185"/>
      <c r="L112" s="185"/>
      <c r="M112" s="185"/>
    </row>
    <row r="113" spans="1:13" s="183" customFormat="1" ht="22.5">
      <c r="A113" s="224"/>
      <c r="B113" s="255"/>
      <c r="C113" s="255"/>
      <c r="D113" s="255"/>
      <c r="E113" s="252"/>
      <c r="F113" s="255"/>
      <c r="G113" s="255"/>
      <c r="H113" s="258"/>
      <c r="I113" s="186" t="s">
        <v>115</v>
      </c>
      <c r="J113" s="185"/>
      <c r="K113" s="185"/>
      <c r="L113" s="185"/>
      <c r="M113" s="185"/>
    </row>
    <row r="114" spans="1:13" ht="12.75">
      <c r="A114" s="225"/>
      <c r="B114" s="256"/>
      <c r="C114" s="256"/>
      <c r="D114" s="256"/>
      <c r="E114" s="253"/>
      <c r="F114" s="256"/>
      <c r="G114" s="256"/>
      <c r="H114" s="222"/>
      <c r="I114" s="70" t="s">
        <v>95</v>
      </c>
      <c r="J114" s="115"/>
      <c r="K114" s="115"/>
      <c r="L114" s="115"/>
      <c r="M114" s="115"/>
    </row>
  </sheetData>
  <mergeCells count="228">
    <mergeCell ref="E39:E42"/>
    <mergeCell ref="F39:F42"/>
    <mergeCell ref="G39:G42"/>
    <mergeCell ref="H39:H42"/>
    <mergeCell ref="A39:A42"/>
    <mergeCell ref="B39:B42"/>
    <mergeCell ref="C39:C42"/>
    <mergeCell ref="D39:D42"/>
    <mergeCell ref="E35:E38"/>
    <mergeCell ref="F35:F38"/>
    <mergeCell ref="G35:G38"/>
    <mergeCell ref="H35:H38"/>
    <mergeCell ref="A35:A38"/>
    <mergeCell ref="B35:B38"/>
    <mergeCell ref="C35:C38"/>
    <mergeCell ref="D35:D38"/>
    <mergeCell ref="E31:E34"/>
    <mergeCell ref="F31:F34"/>
    <mergeCell ref="G31:G34"/>
    <mergeCell ref="H31:H34"/>
    <mergeCell ref="A31:A34"/>
    <mergeCell ref="B31:B34"/>
    <mergeCell ref="C31:C34"/>
    <mergeCell ref="D31:D34"/>
    <mergeCell ref="E27:E30"/>
    <mergeCell ref="F27:F30"/>
    <mergeCell ref="G27:G30"/>
    <mergeCell ref="H27:H30"/>
    <mergeCell ref="A27:A30"/>
    <mergeCell ref="B27:B30"/>
    <mergeCell ref="C27:C30"/>
    <mergeCell ref="D27:D30"/>
    <mergeCell ref="E23:E26"/>
    <mergeCell ref="F23:F26"/>
    <mergeCell ref="G23:G26"/>
    <mergeCell ref="H23:H26"/>
    <mergeCell ref="A23:A26"/>
    <mergeCell ref="B23:B26"/>
    <mergeCell ref="C23:C26"/>
    <mergeCell ref="D23:D26"/>
    <mergeCell ref="L1:M1"/>
    <mergeCell ref="A2:J2"/>
    <mergeCell ref="E19:E22"/>
    <mergeCell ref="F19:F22"/>
    <mergeCell ref="G19:G22"/>
    <mergeCell ref="H19:H22"/>
    <mergeCell ref="A19:A22"/>
    <mergeCell ref="B19:B22"/>
    <mergeCell ref="C19:C22"/>
    <mergeCell ref="D19:D22"/>
    <mergeCell ref="E15:E18"/>
    <mergeCell ref="F15:F18"/>
    <mergeCell ref="G15:G18"/>
    <mergeCell ref="H15:H18"/>
    <mergeCell ref="A15:A18"/>
    <mergeCell ref="B15:B18"/>
    <mergeCell ref="C15:C18"/>
    <mergeCell ref="D15:D18"/>
    <mergeCell ref="E11:E14"/>
    <mergeCell ref="F11:F14"/>
    <mergeCell ref="G11:G14"/>
    <mergeCell ref="H11:H14"/>
    <mergeCell ref="A11:A14"/>
    <mergeCell ref="B11:B14"/>
    <mergeCell ref="C11:C14"/>
    <mergeCell ref="D11:D14"/>
    <mergeCell ref="B4:B5"/>
    <mergeCell ref="F7:F10"/>
    <mergeCell ref="G7:G10"/>
    <mergeCell ref="A7:A10"/>
    <mergeCell ref="A4:A5"/>
    <mergeCell ref="E4:E5"/>
    <mergeCell ref="F4:F5"/>
    <mergeCell ref="G4:G5"/>
    <mergeCell ref="H7:H10"/>
    <mergeCell ref="B7:B10"/>
    <mergeCell ref="C7:C10"/>
    <mergeCell ref="D7:D10"/>
    <mergeCell ref="E7:E10"/>
    <mergeCell ref="J4:M4"/>
    <mergeCell ref="C4:C5"/>
    <mergeCell ref="D4:D5"/>
    <mergeCell ref="H4:H5"/>
    <mergeCell ref="I4:I5"/>
    <mergeCell ref="A43:A46"/>
    <mergeCell ref="B43:B46"/>
    <mergeCell ref="C43:C46"/>
    <mergeCell ref="D43:D46"/>
    <mergeCell ref="E43:E46"/>
    <mergeCell ref="F43:F46"/>
    <mergeCell ref="G43:G46"/>
    <mergeCell ref="H43:H46"/>
    <mergeCell ref="A47:A50"/>
    <mergeCell ref="B47:B50"/>
    <mergeCell ref="C47:C50"/>
    <mergeCell ref="D47:D50"/>
    <mergeCell ref="E47:E50"/>
    <mergeCell ref="F47:F50"/>
    <mergeCell ref="G47:G50"/>
    <mergeCell ref="H47:H50"/>
    <mergeCell ref="A51:A54"/>
    <mergeCell ref="B51:B54"/>
    <mergeCell ref="C51:C54"/>
    <mergeCell ref="D51:D54"/>
    <mergeCell ref="E51:E54"/>
    <mergeCell ref="F51:F54"/>
    <mergeCell ref="G51:G54"/>
    <mergeCell ref="H51:H54"/>
    <mergeCell ref="A55:A58"/>
    <mergeCell ref="B55:B58"/>
    <mergeCell ref="C55:C58"/>
    <mergeCell ref="D55:D58"/>
    <mergeCell ref="E55:E58"/>
    <mergeCell ref="F55:F58"/>
    <mergeCell ref="G55:G58"/>
    <mergeCell ref="H55:H58"/>
    <mergeCell ref="A59:A62"/>
    <mergeCell ref="B59:B62"/>
    <mergeCell ref="C59:C62"/>
    <mergeCell ref="D59:D62"/>
    <mergeCell ref="E59:E62"/>
    <mergeCell ref="F59:F62"/>
    <mergeCell ref="G59:G62"/>
    <mergeCell ref="H59:H62"/>
    <mergeCell ref="A63:A66"/>
    <mergeCell ref="B63:B66"/>
    <mergeCell ref="C63:C66"/>
    <mergeCell ref="D63:D66"/>
    <mergeCell ref="E63:E66"/>
    <mergeCell ref="F63:F66"/>
    <mergeCell ref="G63:G66"/>
    <mergeCell ref="H63:H66"/>
    <mergeCell ref="A67:A70"/>
    <mergeCell ref="B67:B70"/>
    <mergeCell ref="C67:C70"/>
    <mergeCell ref="D67:D70"/>
    <mergeCell ref="E67:E70"/>
    <mergeCell ref="F67:F70"/>
    <mergeCell ref="G67:G70"/>
    <mergeCell ref="H67:H70"/>
    <mergeCell ref="A71:A74"/>
    <mergeCell ref="B71:B74"/>
    <mergeCell ref="C71:C74"/>
    <mergeCell ref="D71:D74"/>
    <mergeCell ref="E71:E74"/>
    <mergeCell ref="F71:F74"/>
    <mergeCell ref="G71:G74"/>
    <mergeCell ref="H71:H74"/>
    <mergeCell ref="A75:A78"/>
    <mergeCell ref="B75:B78"/>
    <mergeCell ref="C75:C78"/>
    <mergeCell ref="D75:D78"/>
    <mergeCell ref="E75:E78"/>
    <mergeCell ref="F75:F78"/>
    <mergeCell ref="G75:G78"/>
    <mergeCell ref="H75:H78"/>
    <mergeCell ref="A79:A82"/>
    <mergeCell ref="B79:B82"/>
    <mergeCell ref="C79:C82"/>
    <mergeCell ref="D79:D82"/>
    <mergeCell ref="E79:E82"/>
    <mergeCell ref="F79:F82"/>
    <mergeCell ref="G79:G82"/>
    <mergeCell ref="H79:H82"/>
    <mergeCell ref="A83:A86"/>
    <mergeCell ref="B83:B86"/>
    <mergeCell ref="C83:C86"/>
    <mergeCell ref="D83:D86"/>
    <mergeCell ref="E83:E86"/>
    <mergeCell ref="F83:F86"/>
    <mergeCell ref="G83:G86"/>
    <mergeCell ref="H83:H86"/>
    <mergeCell ref="A87:A90"/>
    <mergeCell ref="B87:B90"/>
    <mergeCell ref="C87:C90"/>
    <mergeCell ref="D87:D90"/>
    <mergeCell ref="E87:E90"/>
    <mergeCell ref="F87:F90"/>
    <mergeCell ref="G87:G90"/>
    <mergeCell ref="H87:H90"/>
    <mergeCell ref="A91:A94"/>
    <mergeCell ref="B91:B94"/>
    <mergeCell ref="C91:C94"/>
    <mergeCell ref="D91:D94"/>
    <mergeCell ref="E91:E94"/>
    <mergeCell ref="F91:F94"/>
    <mergeCell ref="G91:G94"/>
    <mergeCell ref="H91:H94"/>
    <mergeCell ref="A95:A98"/>
    <mergeCell ref="B95:B98"/>
    <mergeCell ref="C95:C98"/>
    <mergeCell ref="D95:D98"/>
    <mergeCell ref="E95:E98"/>
    <mergeCell ref="F95:F98"/>
    <mergeCell ref="G95:G98"/>
    <mergeCell ref="H95:H98"/>
    <mergeCell ref="A99:A102"/>
    <mergeCell ref="B99:B102"/>
    <mergeCell ref="C99:C102"/>
    <mergeCell ref="D99:D102"/>
    <mergeCell ref="E99:E102"/>
    <mergeCell ref="F99:F102"/>
    <mergeCell ref="G99:G102"/>
    <mergeCell ref="H99:H102"/>
    <mergeCell ref="A103:A106"/>
    <mergeCell ref="B103:B106"/>
    <mergeCell ref="C103:C106"/>
    <mergeCell ref="D103:D106"/>
    <mergeCell ref="E103:E106"/>
    <mergeCell ref="F103:F106"/>
    <mergeCell ref="G103:G106"/>
    <mergeCell ref="H103:H106"/>
    <mergeCell ref="A107:A110"/>
    <mergeCell ref="B107:B110"/>
    <mergeCell ref="C107:C110"/>
    <mergeCell ref="D107:D110"/>
    <mergeCell ref="E107:E110"/>
    <mergeCell ref="F107:F110"/>
    <mergeCell ref="G107:G110"/>
    <mergeCell ref="H107:H110"/>
    <mergeCell ref="A111:A114"/>
    <mergeCell ref="B111:B114"/>
    <mergeCell ref="C111:C114"/>
    <mergeCell ref="D111:D114"/>
    <mergeCell ref="E111:E114"/>
    <mergeCell ref="F111:F114"/>
    <mergeCell ref="G111:G114"/>
    <mergeCell ref="H111:H114"/>
  </mergeCells>
  <printOptions horizontalCentered="1"/>
  <pageMargins left="0.57" right="0.22" top="0.87" bottom="0.5905511811023623" header="0.5118110236220472" footer="0.5118110236220472"/>
  <pageSetup horizontalDpi="600" verticalDpi="600" orientation="landscape" paperSize="9" scale="92" r:id="rId1"/>
  <headerFooter alignWithMargins="0">
    <oddFooter>&amp;CStrona &amp;P z &amp;N</oddFooter>
  </headerFooter>
  <rowBreaks count="2" manualBreakCount="2">
    <brk id="30" max="255" man="1"/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/>
  <dimension ref="A1:M37"/>
  <sheetViews>
    <sheetView showGridLines="0" view="pageBreakPreview" zoomScaleSheetLayoutView="100" workbookViewId="0" topLeftCell="A4">
      <selection activeCell="M25" sqref="M25"/>
    </sheetView>
  </sheetViews>
  <sheetFormatPr defaultColWidth="9.00390625" defaultRowHeight="12.75"/>
  <cols>
    <col min="1" max="1" width="4.25390625" style="0" customWidth="1"/>
    <col min="2" max="2" width="4.75390625" style="0" customWidth="1"/>
    <col min="3" max="3" width="8.25390625" style="0" customWidth="1"/>
    <col min="4" max="4" width="4.00390625" style="0" customWidth="1"/>
    <col min="5" max="5" width="17.25390625" style="153" customWidth="1"/>
    <col min="6" max="6" width="12.125" style="0" customWidth="1"/>
    <col min="7" max="7" width="9.125" style="112" customWidth="1"/>
    <col min="8" max="8" width="14.00390625" style="112" customWidth="1"/>
    <col min="9" max="9" width="15.875" style="0" customWidth="1"/>
    <col min="10" max="10" width="8.25390625" style="112" customWidth="1"/>
    <col min="11" max="11" width="8.00390625" style="112" customWidth="1"/>
    <col min="12" max="12" width="9.75390625" style="112" customWidth="1"/>
    <col min="13" max="13" width="15.75390625" style="112" customWidth="1"/>
  </cols>
  <sheetData>
    <row r="1" ht="48.75" customHeight="1">
      <c r="M1" s="116" t="s">
        <v>111</v>
      </c>
    </row>
    <row r="2" spans="1:11" ht="48" customHeight="1">
      <c r="A2" s="229" t="s">
        <v>337</v>
      </c>
      <c r="B2" s="229"/>
      <c r="C2" s="229"/>
      <c r="D2" s="229"/>
      <c r="E2" s="229"/>
      <c r="F2" s="230"/>
      <c r="G2" s="229"/>
      <c r="H2" s="229"/>
      <c r="I2" s="229"/>
      <c r="J2" s="229"/>
      <c r="K2" s="229"/>
    </row>
    <row r="3" spans="1:13" ht="9.75" customHeight="1">
      <c r="A3" s="290"/>
      <c r="B3" s="290"/>
      <c r="C3" s="290"/>
      <c r="D3" s="290"/>
      <c r="E3" s="290"/>
      <c r="F3" s="290"/>
      <c r="G3" s="290"/>
      <c r="H3" s="290"/>
      <c r="M3" s="110" t="s">
        <v>41</v>
      </c>
    </row>
    <row r="4" spans="1:13" ht="64.5" customHeight="1">
      <c r="A4" s="284" t="s">
        <v>57</v>
      </c>
      <c r="B4" s="284" t="s">
        <v>2</v>
      </c>
      <c r="C4" s="284" t="s">
        <v>40</v>
      </c>
      <c r="D4" s="284" t="s">
        <v>4</v>
      </c>
      <c r="E4" s="285" t="s">
        <v>96</v>
      </c>
      <c r="F4" s="285" t="s">
        <v>89</v>
      </c>
      <c r="G4" s="291" t="s">
        <v>102</v>
      </c>
      <c r="H4" s="291" t="s">
        <v>103</v>
      </c>
      <c r="I4" s="285" t="s">
        <v>90</v>
      </c>
      <c r="J4" s="287" t="s">
        <v>91</v>
      </c>
      <c r="K4" s="288"/>
      <c r="L4" s="288"/>
      <c r="M4" s="289"/>
    </row>
    <row r="5" spans="1:13" ht="12" customHeight="1">
      <c r="A5" s="284"/>
      <c r="B5" s="284"/>
      <c r="C5" s="284"/>
      <c r="D5" s="284"/>
      <c r="E5" s="286"/>
      <c r="F5" s="286"/>
      <c r="G5" s="292"/>
      <c r="H5" s="292"/>
      <c r="I5" s="286"/>
      <c r="J5" s="175">
        <v>2008</v>
      </c>
      <c r="K5" s="175">
        <v>2009</v>
      </c>
      <c r="L5" s="175">
        <v>2010</v>
      </c>
      <c r="M5" s="176" t="s">
        <v>92</v>
      </c>
    </row>
    <row r="6" spans="1:13" ht="12.75">
      <c r="A6" s="274">
        <v>1</v>
      </c>
      <c r="B6" s="274">
        <v>900</v>
      </c>
      <c r="C6" s="274"/>
      <c r="D6" s="274"/>
      <c r="E6" s="282" t="s">
        <v>338</v>
      </c>
      <c r="F6" s="274" t="s">
        <v>363</v>
      </c>
      <c r="G6" s="269">
        <v>19585000</v>
      </c>
      <c r="H6" s="269">
        <v>19585000</v>
      </c>
      <c r="I6" s="67" t="s">
        <v>114</v>
      </c>
      <c r="J6" s="177">
        <v>200000</v>
      </c>
      <c r="K6" s="177">
        <v>5875500</v>
      </c>
      <c r="L6" s="177">
        <v>7834000</v>
      </c>
      <c r="M6" s="177">
        <v>5875500</v>
      </c>
    </row>
    <row r="7" spans="1:13" ht="12.75">
      <c r="A7" s="275"/>
      <c r="B7" s="275"/>
      <c r="C7" s="275"/>
      <c r="D7" s="275"/>
      <c r="E7" s="280"/>
      <c r="F7" s="275"/>
      <c r="G7" s="270"/>
      <c r="H7" s="270"/>
      <c r="I7" s="68" t="s">
        <v>93</v>
      </c>
      <c r="J7" s="178"/>
      <c r="K7" s="178">
        <v>4406625</v>
      </c>
      <c r="L7" s="178">
        <v>5875500</v>
      </c>
      <c r="M7" s="178">
        <v>4406625</v>
      </c>
    </row>
    <row r="8" spans="1:13" ht="12.75">
      <c r="A8" s="275"/>
      <c r="B8" s="275"/>
      <c r="C8" s="275"/>
      <c r="D8" s="275"/>
      <c r="E8" s="280"/>
      <c r="F8" s="275"/>
      <c r="G8" s="270"/>
      <c r="H8" s="270"/>
      <c r="I8" s="68" t="s">
        <v>94</v>
      </c>
      <c r="J8" s="178"/>
      <c r="K8" s="178">
        <v>1468875</v>
      </c>
      <c r="L8" s="178">
        <v>1958500</v>
      </c>
      <c r="M8" s="178">
        <v>1468875</v>
      </c>
    </row>
    <row r="9" spans="1:13" ht="12.75">
      <c r="A9" s="278"/>
      <c r="B9" s="278"/>
      <c r="C9" s="278"/>
      <c r="D9" s="278"/>
      <c r="E9" s="281"/>
      <c r="F9" s="278"/>
      <c r="G9" s="273"/>
      <c r="H9" s="273"/>
      <c r="I9" s="72" t="s">
        <v>95</v>
      </c>
      <c r="J9" s="179"/>
      <c r="K9" s="179"/>
      <c r="L9" s="179"/>
      <c r="M9" s="179"/>
    </row>
    <row r="10" spans="1:13" ht="12.75">
      <c r="A10" s="274">
        <v>2</v>
      </c>
      <c r="B10" s="274">
        <v>600</v>
      </c>
      <c r="C10" s="274"/>
      <c r="D10" s="274"/>
      <c r="E10" s="282" t="s">
        <v>364</v>
      </c>
      <c r="F10" s="274" t="s">
        <v>365</v>
      </c>
      <c r="G10" s="269">
        <v>11580000</v>
      </c>
      <c r="H10" s="269">
        <v>11580000</v>
      </c>
      <c r="I10" s="67" t="s">
        <v>114</v>
      </c>
      <c r="J10" s="177">
        <v>1500000</v>
      </c>
      <c r="K10" s="177">
        <v>2600000</v>
      </c>
      <c r="L10" s="177">
        <v>2900000</v>
      </c>
      <c r="M10" s="177"/>
    </row>
    <row r="11" spans="1:13" ht="12.75">
      <c r="A11" s="275"/>
      <c r="B11" s="275"/>
      <c r="C11" s="275"/>
      <c r="D11" s="275"/>
      <c r="E11" s="280"/>
      <c r="F11" s="275"/>
      <c r="G11" s="270"/>
      <c r="H11" s="270"/>
      <c r="I11" s="68" t="s">
        <v>93</v>
      </c>
      <c r="J11" s="178">
        <v>1125000</v>
      </c>
      <c r="K11" s="178">
        <v>1950000</v>
      </c>
      <c r="L11" s="178">
        <v>2175000</v>
      </c>
      <c r="M11" s="178">
        <v>4580000</v>
      </c>
    </row>
    <row r="12" spans="1:13" ht="12.75">
      <c r="A12" s="275"/>
      <c r="B12" s="275"/>
      <c r="C12" s="275"/>
      <c r="D12" s="275"/>
      <c r="E12" s="280"/>
      <c r="F12" s="275"/>
      <c r="G12" s="270"/>
      <c r="H12" s="270"/>
      <c r="I12" s="68" t="s">
        <v>94</v>
      </c>
      <c r="J12" s="178">
        <v>375000</v>
      </c>
      <c r="K12" s="178">
        <v>650000</v>
      </c>
      <c r="L12" s="178">
        <v>725000</v>
      </c>
      <c r="M12" s="178">
        <v>3435000</v>
      </c>
    </row>
    <row r="13" spans="1:13" ht="15.75" customHeight="1">
      <c r="A13" s="276"/>
      <c r="B13" s="276"/>
      <c r="C13" s="276"/>
      <c r="D13" s="276"/>
      <c r="E13" s="283"/>
      <c r="F13" s="276"/>
      <c r="G13" s="271"/>
      <c r="H13" s="271"/>
      <c r="I13" s="70" t="s">
        <v>95</v>
      </c>
      <c r="J13" s="180"/>
      <c r="K13" s="180"/>
      <c r="L13" s="180"/>
      <c r="M13" s="180">
        <v>1145000</v>
      </c>
    </row>
    <row r="14" spans="1:13" ht="12.75">
      <c r="A14" s="277">
        <v>3</v>
      </c>
      <c r="B14" s="277">
        <v>900</v>
      </c>
      <c r="C14" s="277"/>
      <c r="D14" s="277"/>
      <c r="E14" s="279" t="s">
        <v>366</v>
      </c>
      <c r="F14" s="277" t="s">
        <v>367</v>
      </c>
      <c r="G14" s="272">
        <v>6800000</v>
      </c>
      <c r="H14" s="272">
        <v>6800000</v>
      </c>
      <c r="I14" s="71" t="s">
        <v>114</v>
      </c>
      <c r="J14" s="181">
        <v>550000</v>
      </c>
      <c r="K14" s="181">
        <v>3400000</v>
      </c>
      <c r="L14" s="181">
        <v>1200000</v>
      </c>
      <c r="M14" s="181">
        <v>1650000</v>
      </c>
    </row>
    <row r="15" spans="1:13" ht="12.75">
      <c r="A15" s="275"/>
      <c r="B15" s="275"/>
      <c r="C15" s="275"/>
      <c r="D15" s="275"/>
      <c r="E15" s="280"/>
      <c r="F15" s="275"/>
      <c r="G15" s="270"/>
      <c r="H15" s="270"/>
      <c r="I15" s="68" t="s">
        <v>93</v>
      </c>
      <c r="J15" s="178"/>
      <c r="K15" s="178">
        <v>2550000</v>
      </c>
      <c r="L15" s="178">
        <v>900000</v>
      </c>
      <c r="M15" s="178">
        <v>1237500</v>
      </c>
    </row>
    <row r="16" spans="1:13" ht="12.75">
      <c r="A16" s="275"/>
      <c r="B16" s="275"/>
      <c r="C16" s="275"/>
      <c r="D16" s="275"/>
      <c r="E16" s="280"/>
      <c r="F16" s="275"/>
      <c r="G16" s="270"/>
      <c r="H16" s="270"/>
      <c r="I16" s="68" t="s">
        <v>94</v>
      </c>
      <c r="J16" s="178"/>
      <c r="K16" s="178">
        <v>850000</v>
      </c>
      <c r="L16" s="178">
        <v>300000</v>
      </c>
      <c r="M16" s="178">
        <v>412500</v>
      </c>
    </row>
    <row r="17" spans="1:13" ht="12.75">
      <c r="A17" s="278"/>
      <c r="B17" s="278"/>
      <c r="C17" s="278"/>
      <c r="D17" s="278"/>
      <c r="E17" s="281"/>
      <c r="F17" s="278"/>
      <c r="G17" s="273"/>
      <c r="H17" s="273"/>
      <c r="I17" s="72" t="s">
        <v>95</v>
      </c>
      <c r="J17" s="179"/>
      <c r="K17" s="179"/>
      <c r="L17" s="179"/>
      <c r="M17" s="179"/>
    </row>
    <row r="18" spans="1:13" ht="12.75">
      <c r="A18" s="274">
        <v>4</v>
      </c>
      <c r="B18" s="274">
        <v>600</v>
      </c>
      <c r="C18" s="274"/>
      <c r="D18" s="274"/>
      <c r="E18" s="282" t="s">
        <v>368</v>
      </c>
      <c r="F18" s="274" t="s">
        <v>369</v>
      </c>
      <c r="G18" s="269">
        <v>3375000</v>
      </c>
      <c r="H18" s="269">
        <v>3375000</v>
      </c>
      <c r="I18" s="67" t="s">
        <v>114</v>
      </c>
      <c r="J18" s="177"/>
      <c r="K18" s="177">
        <v>80000</v>
      </c>
      <c r="L18" s="177">
        <v>1250000</v>
      </c>
      <c r="M18" s="177">
        <v>2045000</v>
      </c>
    </row>
    <row r="19" spans="1:13" ht="12.75">
      <c r="A19" s="275"/>
      <c r="B19" s="275"/>
      <c r="C19" s="275"/>
      <c r="D19" s="275"/>
      <c r="E19" s="280"/>
      <c r="F19" s="275"/>
      <c r="G19" s="270"/>
      <c r="H19" s="270"/>
      <c r="I19" s="68" t="s">
        <v>93</v>
      </c>
      <c r="J19" s="178"/>
      <c r="K19" s="178"/>
      <c r="L19" s="178">
        <v>937500</v>
      </c>
      <c r="M19" s="178">
        <v>1533750</v>
      </c>
    </row>
    <row r="20" spans="1:13" ht="12.75">
      <c r="A20" s="275"/>
      <c r="B20" s="275"/>
      <c r="C20" s="275"/>
      <c r="D20" s="275"/>
      <c r="E20" s="280"/>
      <c r="F20" s="275"/>
      <c r="G20" s="270"/>
      <c r="H20" s="270"/>
      <c r="I20" s="68" t="s">
        <v>94</v>
      </c>
      <c r="J20" s="178"/>
      <c r="K20" s="178"/>
      <c r="L20" s="178">
        <v>312500</v>
      </c>
      <c r="M20" s="178">
        <v>511250</v>
      </c>
    </row>
    <row r="21" spans="1:13" ht="17.25" customHeight="1">
      <c r="A21" s="276"/>
      <c r="B21" s="276"/>
      <c r="C21" s="276"/>
      <c r="D21" s="276"/>
      <c r="E21" s="283"/>
      <c r="F21" s="276"/>
      <c r="G21" s="271"/>
      <c r="H21" s="271"/>
      <c r="I21" s="70" t="s">
        <v>95</v>
      </c>
      <c r="J21" s="180"/>
      <c r="K21" s="180"/>
      <c r="L21" s="180"/>
      <c r="M21" s="180"/>
    </row>
    <row r="22" spans="1:13" ht="12.75">
      <c r="A22" s="274">
        <v>5</v>
      </c>
      <c r="B22" s="274">
        <v>926</v>
      </c>
      <c r="C22" s="274"/>
      <c r="D22" s="274"/>
      <c r="E22" s="282" t="s">
        <v>370</v>
      </c>
      <c r="F22" s="274" t="s">
        <v>367</v>
      </c>
      <c r="G22" s="269">
        <v>2300000</v>
      </c>
      <c r="H22" s="269">
        <v>2300000</v>
      </c>
      <c r="I22" s="67" t="s">
        <v>114</v>
      </c>
      <c r="J22" s="177">
        <v>40000</v>
      </c>
      <c r="K22" s="177">
        <v>650000</v>
      </c>
      <c r="L22" s="177">
        <v>650000</v>
      </c>
      <c r="M22" s="177">
        <v>960000</v>
      </c>
    </row>
    <row r="23" spans="1:13" ht="12.75">
      <c r="A23" s="275"/>
      <c r="B23" s="275"/>
      <c r="C23" s="275"/>
      <c r="D23" s="275"/>
      <c r="E23" s="280"/>
      <c r="F23" s="275"/>
      <c r="G23" s="270"/>
      <c r="H23" s="270"/>
      <c r="I23" s="68" t="s">
        <v>93</v>
      </c>
      <c r="J23" s="178"/>
      <c r="K23" s="178">
        <v>455000</v>
      </c>
      <c r="L23" s="178">
        <v>455000</v>
      </c>
      <c r="M23" s="178">
        <v>672000</v>
      </c>
    </row>
    <row r="24" spans="1:13" ht="12.75">
      <c r="A24" s="275"/>
      <c r="B24" s="275"/>
      <c r="C24" s="275"/>
      <c r="D24" s="275"/>
      <c r="E24" s="280"/>
      <c r="F24" s="275"/>
      <c r="G24" s="270"/>
      <c r="H24" s="270"/>
      <c r="I24" s="68" t="s">
        <v>94</v>
      </c>
      <c r="J24" s="178"/>
      <c r="K24" s="178">
        <v>195000</v>
      </c>
      <c r="L24" s="178">
        <v>195000</v>
      </c>
      <c r="M24" s="178">
        <v>288000</v>
      </c>
    </row>
    <row r="25" spans="1:13" ht="12.75">
      <c r="A25" s="278"/>
      <c r="B25" s="278"/>
      <c r="C25" s="278"/>
      <c r="D25" s="278"/>
      <c r="E25" s="281"/>
      <c r="F25" s="278"/>
      <c r="G25" s="273"/>
      <c r="H25" s="273"/>
      <c r="I25" s="72" t="s">
        <v>95</v>
      </c>
      <c r="J25" s="179"/>
      <c r="K25" s="179"/>
      <c r="L25" s="179"/>
      <c r="M25" s="179"/>
    </row>
    <row r="26" spans="1:13" ht="12.75">
      <c r="A26" s="274">
        <v>6</v>
      </c>
      <c r="B26" s="274">
        <v>926</v>
      </c>
      <c r="C26" s="274"/>
      <c r="D26" s="274"/>
      <c r="E26" s="282" t="s">
        <v>371</v>
      </c>
      <c r="F26" s="274" t="s">
        <v>372</v>
      </c>
      <c r="G26" s="269">
        <v>250000</v>
      </c>
      <c r="H26" s="269">
        <v>250000</v>
      </c>
      <c r="I26" s="67" t="s">
        <v>114</v>
      </c>
      <c r="J26" s="177">
        <v>30000</v>
      </c>
      <c r="K26" s="177">
        <v>120000</v>
      </c>
      <c r="L26" s="177">
        <v>100000</v>
      </c>
      <c r="M26" s="177"/>
    </row>
    <row r="27" spans="1:13" ht="12.75">
      <c r="A27" s="275"/>
      <c r="B27" s="275"/>
      <c r="C27" s="275"/>
      <c r="D27" s="275"/>
      <c r="E27" s="280"/>
      <c r="F27" s="275"/>
      <c r="G27" s="270"/>
      <c r="H27" s="270"/>
      <c r="I27" s="68" t="s">
        <v>93</v>
      </c>
      <c r="J27" s="178"/>
      <c r="K27" s="178"/>
      <c r="L27" s="178"/>
      <c r="M27" s="178"/>
    </row>
    <row r="28" spans="1:13" ht="12.75">
      <c r="A28" s="275"/>
      <c r="B28" s="275"/>
      <c r="C28" s="275"/>
      <c r="D28" s="275"/>
      <c r="E28" s="280"/>
      <c r="F28" s="275"/>
      <c r="G28" s="270"/>
      <c r="H28" s="270"/>
      <c r="I28" s="68" t="s">
        <v>94</v>
      </c>
      <c r="J28" s="178">
        <v>30000</v>
      </c>
      <c r="K28" s="178">
        <v>120000</v>
      </c>
      <c r="L28" s="178">
        <v>100000</v>
      </c>
      <c r="M28" s="178"/>
    </row>
    <row r="29" spans="1:13" ht="12.75">
      <c r="A29" s="276"/>
      <c r="B29" s="276"/>
      <c r="C29" s="276"/>
      <c r="D29" s="276"/>
      <c r="E29" s="283"/>
      <c r="F29" s="276"/>
      <c r="G29" s="271"/>
      <c r="H29" s="271"/>
      <c r="I29" s="70" t="s">
        <v>95</v>
      </c>
      <c r="J29" s="180"/>
      <c r="K29" s="180"/>
      <c r="L29" s="180"/>
      <c r="M29" s="180"/>
    </row>
    <row r="30" spans="1:13" ht="12.75">
      <c r="A30" s="277">
        <v>7</v>
      </c>
      <c r="B30" s="277">
        <v>600</v>
      </c>
      <c r="C30" s="277"/>
      <c r="D30" s="277"/>
      <c r="E30" s="279" t="s">
        <v>373</v>
      </c>
      <c r="F30" s="277" t="s">
        <v>374</v>
      </c>
      <c r="G30" s="272">
        <v>450000</v>
      </c>
      <c r="H30" s="272">
        <v>450000</v>
      </c>
      <c r="I30" s="71" t="s">
        <v>114</v>
      </c>
      <c r="J30" s="181"/>
      <c r="K30" s="181">
        <v>60000</v>
      </c>
      <c r="L30" s="181">
        <v>140000</v>
      </c>
      <c r="M30" s="181">
        <v>250000</v>
      </c>
    </row>
    <row r="31" spans="1:13" ht="12.75">
      <c r="A31" s="275"/>
      <c r="B31" s="275"/>
      <c r="C31" s="275"/>
      <c r="D31" s="275"/>
      <c r="E31" s="280"/>
      <c r="F31" s="275"/>
      <c r="G31" s="270"/>
      <c r="H31" s="270"/>
      <c r="I31" s="68" t="s">
        <v>93</v>
      </c>
      <c r="J31" s="178"/>
      <c r="K31" s="178"/>
      <c r="L31" s="178"/>
      <c r="M31" s="178"/>
    </row>
    <row r="32" spans="1:13" ht="12.75">
      <c r="A32" s="275"/>
      <c r="B32" s="275"/>
      <c r="C32" s="275"/>
      <c r="D32" s="275"/>
      <c r="E32" s="280"/>
      <c r="F32" s="275"/>
      <c r="G32" s="270"/>
      <c r="H32" s="270"/>
      <c r="I32" s="68" t="s">
        <v>94</v>
      </c>
      <c r="J32" s="178"/>
      <c r="K32" s="178">
        <v>60000</v>
      </c>
      <c r="L32" s="178">
        <v>140000</v>
      </c>
      <c r="M32" s="178">
        <v>250000</v>
      </c>
    </row>
    <row r="33" spans="1:13" ht="12.75">
      <c r="A33" s="278"/>
      <c r="B33" s="278"/>
      <c r="C33" s="278"/>
      <c r="D33" s="278"/>
      <c r="E33" s="281"/>
      <c r="F33" s="278"/>
      <c r="G33" s="273"/>
      <c r="H33" s="273"/>
      <c r="I33" s="72" t="s">
        <v>95</v>
      </c>
      <c r="J33" s="179"/>
      <c r="K33" s="179"/>
      <c r="L33" s="179"/>
      <c r="M33" s="179"/>
    </row>
    <row r="34" spans="1:13" ht="12.75">
      <c r="A34" s="274"/>
      <c r="B34" s="274"/>
      <c r="C34" s="274"/>
      <c r="D34" s="274"/>
      <c r="E34" s="282"/>
      <c r="F34" s="274"/>
      <c r="G34" s="269"/>
      <c r="H34" s="269"/>
      <c r="I34" s="67" t="s">
        <v>114</v>
      </c>
      <c r="J34" s="177"/>
      <c r="K34" s="177"/>
      <c r="L34" s="177"/>
      <c r="M34" s="177"/>
    </row>
    <row r="35" spans="1:13" ht="12.75">
      <c r="A35" s="275"/>
      <c r="B35" s="275"/>
      <c r="C35" s="275"/>
      <c r="D35" s="275"/>
      <c r="E35" s="280"/>
      <c r="F35" s="275"/>
      <c r="G35" s="270"/>
      <c r="H35" s="270"/>
      <c r="I35" s="68" t="s">
        <v>93</v>
      </c>
      <c r="J35" s="178"/>
      <c r="K35" s="178"/>
      <c r="L35" s="178"/>
      <c r="M35" s="178"/>
    </row>
    <row r="36" spans="1:13" ht="12.75">
      <c r="A36" s="275"/>
      <c r="B36" s="275"/>
      <c r="C36" s="275"/>
      <c r="D36" s="275"/>
      <c r="E36" s="280"/>
      <c r="F36" s="275"/>
      <c r="G36" s="270"/>
      <c r="H36" s="270"/>
      <c r="I36" s="68" t="s">
        <v>94</v>
      </c>
      <c r="J36" s="178"/>
      <c r="K36" s="178"/>
      <c r="L36" s="178"/>
      <c r="M36" s="178"/>
    </row>
    <row r="37" spans="1:13" ht="12.75">
      <c r="A37" s="276"/>
      <c r="B37" s="276"/>
      <c r="C37" s="276"/>
      <c r="D37" s="276"/>
      <c r="E37" s="283"/>
      <c r="F37" s="276"/>
      <c r="G37" s="271"/>
      <c r="H37" s="271"/>
      <c r="I37" s="70" t="s">
        <v>95</v>
      </c>
      <c r="J37" s="180"/>
      <c r="K37" s="180"/>
      <c r="L37" s="180"/>
      <c r="M37" s="180"/>
    </row>
  </sheetData>
  <mergeCells count="76">
    <mergeCell ref="E34:E37"/>
    <mergeCell ref="F34:F37"/>
    <mergeCell ref="G34:G37"/>
    <mergeCell ref="H34:H37"/>
    <mergeCell ref="A34:A37"/>
    <mergeCell ref="B34:B37"/>
    <mergeCell ref="C34:C37"/>
    <mergeCell ref="D34:D37"/>
    <mergeCell ref="E30:E33"/>
    <mergeCell ref="F30:F33"/>
    <mergeCell ref="G30:G33"/>
    <mergeCell ref="H30:H33"/>
    <mergeCell ref="A30:A33"/>
    <mergeCell ref="B30:B33"/>
    <mergeCell ref="C30:C33"/>
    <mergeCell ref="D30:D33"/>
    <mergeCell ref="E26:E29"/>
    <mergeCell ref="F26:F29"/>
    <mergeCell ref="G26:G29"/>
    <mergeCell ref="H26:H29"/>
    <mergeCell ref="A26:A29"/>
    <mergeCell ref="B26:B29"/>
    <mergeCell ref="C26:C29"/>
    <mergeCell ref="D26:D29"/>
    <mergeCell ref="E22:E25"/>
    <mergeCell ref="F22:F25"/>
    <mergeCell ref="G22:G25"/>
    <mergeCell ref="H22:H25"/>
    <mergeCell ref="A22:A25"/>
    <mergeCell ref="B22:B25"/>
    <mergeCell ref="C22:C25"/>
    <mergeCell ref="D22:D25"/>
    <mergeCell ref="A2:K2"/>
    <mergeCell ref="J4:M4"/>
    <mergeCell ref="H6:H9"/>
    <mergeCell ref="A3:H3"/>
    <mergeCell ref="D6:D9"/>
    <mergeCell ref="G4:G5"/>
    <mergeCell ref="H4:H5"/>
    <mergeCell ref="F4:F5"/>
    <mergeCell ref="I4:I5"/>
    <mergeCell ref="D18:D21"/>
    <mergeCell ref="B4:B5"/>
    <mergeCell ref="C4:C5"/>
    <mergeCell ref="D4:D5"/>
    <mergeCell ref="B10:B13"/>
    <mergeCell ref="D10:D13"/>
    <mergeCell ref="B14:B17"/>
    <mergeCell ref="C18:C21"/>
    <mergeCell ref="B6:B9"/>
    <mergeCell ref="D14:D17"/>
    <mergeCell ref="G18:G21"/>
    <mergeCell ref="H18:H21"/>
    <mergeCell ref="F6:F9"/>
    <mergeCell ref="A4:A5"/>
    <mergeCell ref="E4:E5"/>
    <mergeCell ref="E18:E21"/>
    <mergeCell ref="F14:F17"/>
    <mergeCell ref="A6:A9"/>
    <mergeCell ref="E6:E9"/>
    <mergeCell ref="C6:C9"/>
    <mergeCell ref="A18:A21"/>
    <mergeCell ref="F10:F13"/>
    <mergeCell ref="F18:F21"/>
    <mergeCell ref="A10:A13"/>
    <mergeCell ref="A14:A17"/>
    <mergeCell ref="E14:E17"/>
    <mergeCell ref="C14:C17"/>
    <mergeCell ref="E10:E13"/>
    <mergeCell ref="C10:C13"/>
    <mergeCell ref="B18:B21"/>
    <mergeCell ref="H10:H13"/>
    <mergeCell ref="G14:G17"/>
    <mergeCell ref="H14:H17"/>
    <mergeCell ref="G6:G9"/>
    <mergeCell ref="G10:G13"/>
  </mergeCells>
  <printOptions horizontalCentered="1"/>
  <pageMargins left="0.57" right="0.17" top="1.08" bottom="0.5905511811023623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K18"/>
  <sheetViews>
    <sheetView showGridLines="0" workbookViewId="0" topLeftCell="A1">
      <selection activeCell="E24" sqref="E2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14.125" style="112" customWidth="1"/>
    <col min="4" max="4" width="10.75390625" style="112" customWidth="1"/>
    <col min="5" max="5" width="10.25390625" style="112" customWidth="1"/>
    <col min="6" max="6" width="8.75390625" style="112" customWidth="1"/>
    <col min="7" max="7" width="10.875" style="112" customWidth="1"/>
    <col min="8" max="8" width="9.75390625" style="112" customWidth="1"/>
    <col min="9" max="9" width="10.625" style="112" bestFit="1" customWidth="1"/>
    <col min="10" max="10" width="14.125" style="112" customWidth="1"/>
    <col min="11" max="11" width="19.375" style="0" customWidth="1"/>
  </cols>
  <sheetData>
    <row r="1" ht="48.75" customHeight="1">
      <c r="K1" s="59" t="s">
        <v>130</v>
      </c>
    </row>
    <row r="2" spans="1:10" ht="48" customHeight="1">
      <c r="A2" s="249" t="s">
        <v>339</v>
      </c>
      <c r="B2" s="250"/>
      <c r="C2" s="250"/>
      <c r="D2" s="250"/>
      <c r="E2" s="250"/>
      <c r="F2" s="250"/>
      <c r="G2" s="294"/>
      <c r="H2" s="295"/>
      <c r="I2" s="295"/>
      <c r="J2" s="295"/>
    </row>
    <row r="3" spans="1:11" ht="9.75" customHeight="1">
      <c r="A3" s="2"/>
      <c r="B3" s="2"/>
      <c r="C3" s="103"/>
      <c r="D3" s="103"/>
      <c r="E3" s="103"/>
      <c r="F3" s="103"/>
      <c r="G3" s="103"/>
      <c r="H3" s="103"/>
      <c r="I3" s="103"/>
      <c r="K3" s="60" t="s">
        <v>41</v>
      </c>
    </row>
    <row r="4" spans="1:11" ht="30" customHeight="1">
      <c r="A4" s="296"/>
      <c r="B4" s="296" t="s">
        <v>0</v>
      </c>
      <c r="C4" s="293" t="s">
        <v>59</v>
      </c>
      <c r="D4" s="297" t="s">
        <v>10</v>
      </c>
      <c r="E4" s="298"/>
      <c r="F4" s="298"/>
      <c r="G4" s="299"/>
      <c r="H4" s="293" t="s">
        <v>9</v>
      </c>
      <c r="I4" s="293"/>
      <c r="J4" s="293" t="s">
        <v>61</v>
      </c>
      <c r="K4" s="203" t="s">
        <v>113</v>
      </c>
    </row>
    <row r="5" spans="1:11" ht="12" customHeight="1">
      <c r="A5" s="296"/>
      <c r="B5" s="296"/>
      <c r="C5" s="293"/>
      <c r="D5" s="293" t="s">
        <v>7</v>
      </c>
      <c r="E5" s="300" t="s">
        <v>6</v>
      </c>
      <c r="F5" s="301"/>
      <c r="G5" s="302"/>
      <c r="H5" s="293" t="s">
        <v>7</v>
      </c>
      <c r="I5" s="293" t="s">
        <v>60</v>
      </c>
      <c r="J5" s="293"/>
      <c r="K5" s="203"/>
    </row>
    <row r="6" spans="1:11" ht="18" customHeight="1">
      <c r="A6" s="296"/>
      <c r="B6" s="296"/>
      <c r="C6" s="293"/>
      <c r="D6" s="293"/>
      <c r="E6" s="206" t="s">
        <v>108</v>
      </c>
      <c r="F6" s="300" t="s">
        <v>66</v>
      </c>
      <c r="G6" s="302"/>
      <c r="H6" s="293"/>
      <c r="I6" s="293"/>
      <c r="J6" s="293"/>
      <c r="K6" s="203"/>
    </row>
    <row r="7" spans="1:11" ht="42" customHeight="1">
      <c r="A7" s="296"/>
      <c r="B7" s="296"/>
      <c r="C7" s="293"/>
      <c r="D7" s="293"/>
      <c r="E7" s="207"/>
      <c r="F7" s="173" t="s">
        <v>117</v>
      </c>
      <c r="G7" s="173" t="s">
        <v>80</v>
      </c>
      <c r="H7" s="293"/>
      <c r="I7" s="293"/>
      <c r="J7" s="293"/>
      <c r="K7" s="203"/>
    </row>
    <row r="8" spans="1:11" ht="12.75" customHeight="1">
      <c r="A8" s="11">
        <v>1</v>
      </c>
      <c r="B8" s="11">
        <v>2</v>
      </c>
      <c r="C8" s="135">
        <v>3</v>
      </c>
      <c r="D8" s="135">
        <v>4</v>
      </c>
      <c r="E8" s="135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1">
        <v>11</v>
      </c>
    </row>
    <row r="9" spans="1:11" ht="29.25" customHeight="1">
      <c r="A9" s="56" t="s">
        <v>11</v>
      </c>
      <c r="B9" s="57" t="s">
        <v>12</v>
      </c>
      <c r="C9" s="174">
        <v>216433</v>
      </c>
      <c r="D9" s="174">
        <v>4907575</v>
      </c>
      <c r="E9" s="174">
        <v>15000</v>
      </c>
      <c r="F9" s="174"/>
      <c r="G9" s="174">
        <v>15000</v>
      </c>
      <c r="H9" s="174">
        <v>4907575</v>
      </c>
      <c r="I9" s="174"/>
      <c r="J9" s="174">
        <v>216433</v>
      </c>
      <c r="K9" s="25" t="s">
        <v>46</v>
      </c>
    </row>
    <row r="10" spans="1:11" ht="19.5" customHeight="1">
      <c r="A10" s="26"/>
      <c r="B10" s="27" t="s">
        <v>66</v>
      </c>
      <c r="C10" s="137"/>
      <c r="D10" s="137"/>
      <c r="E10" s="137"/>
      <c r="F10" s="137"/>
      <c r="G10" s="137"/>
      <c r="H10" s="137"/>
      <c r="I10" s="137"/>
      <c r="J10" s="137"/>
      <c r="K10" s="26"/>
    </row>
    <row r="11" spans="1:11" ht="24" customHeight="1">
      <c r="A11" s="26"/>
      <c r="B11" s="172" t="s">
        <v>352</v>
      </c>
      <c r="C11" s="137">
        <v>216433</v>
      </c>
      <c r="D11" s="137">
        <v>4907575</v>
      </c>
      <c r="E11" s="137">
        <v>15000</v>
      </c>
      <c r="F11" s="137"/>
      <c r="G11" s="137">
        <v>15000</v>
      </c>
      <c r="H11" s="137">
        <v>4907575</v>
      </c>
      <c r="I11" s="137"/>
      <c r="J11" s="137">
        <v>216433</v>
      </c>
      <c r="K11" s="26" t="s">
        <v>46</v>
      </c>
    </row>
    <row r="12" spans="1:11" ht="19.5" customHeight="1">
      <c r="A12" s="26"/>
      <c r="B12" s="28" t="s">
        <v>14</v>
      </c>
      <c r="C12" s="137"/>
      <c r="D12" s="137"/>
      <c r="E12" s="137"/>
      <c r="F12" s="137"/>
      <c r="G12" s="137"/>
      <c r="H12" s="137"/>
      <c r="I12" s="137"/>
      <c r="J12" s="137"/>
      <c r="K12" s="26" t="s">
        <v>46</v>
      </c>
    </row>
    <row r="13" spans="1:11" ht="19.5" customHeight="1">
      <c r="A13" s="26"/>
      <c r="B13" s="28" t="s">
        <v>15</v>
      </c>
      <c r="C13" s="137"/>
      <c r="D13" s="137"/>
      <c r="E13" s="137"/>
      <c r="F13" s="137"/>
      <c r="G13" s="137"/>
      <c r="H13" s="137"/>
      <c r="I13" s="137"/>
      <c r="J13" s="137"/>
      <c r="K13" s="26" t="s">
        <v>46</v>
      </c>
    </row>
    <row r="14" ht="15" customHeight="1"/>
    <row r="15" ht="12.75" customHeight="1">
      <c r="A15" s="45"/>
    </row>
    <row r="16" ht="12.75">
      <c r="A16" s="45"/>
    </row>
    <row r="17" ht="12.75">
      <c r="A17" s="45"/>
    </row>
    <row r="18" ht="12.75">
      <c r="A18" s="45"/>
    </row>
  </sheetData>
  <mergeCells count="14">
    <mergeCell ref="A2:J2"/>
    <mergeCell ref="A4:A7"/>
    <mergeCell ref="B4:B7"/>
    <mergeCell ref="C4:C7"/>
    <mergeCell ref="D5:D7"/>
    <mergeCell ref="D4:G4"/>
    <mergeCell ref="E6:E7"/>
    <mergeCell ref="E5:G5"/>
    <mergeCell ref="F6:G6"/>
    <mergeCell ref="K4:K7"/>
    <mergeCell ref="H5:H7"/>
    <mergeCell ref="I5:I7"/>
    <mergeCell ref="J4:J7"/>
    <mergeCell ref="H4:I4"/>
  </mergeCells>
  <printOptions horizontalCentered="1"/>
  <pageMargins left="0.57" right="0.54" top="0.46" bottom="0.38" header="0.5118110236220472" footer="0.3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K26"/>
  <sheetViews>
    <sheetView showGridLines="0" workbookViewId="0" topLeftCell="A1">
      <selection activeCell="B11" sqref="B11"/>
    </sheetView>
  </sheetViews>
  <sheetFormatPr defaultColWidth="9.00390625" defaultRowHeight="12.75"/>
  <cols>
    <col min="1" max="1" width="5.25390625" style="2" bestFit="1" customWidth="1"/>
    <col min="2" max="2" width="5.25390625" style="2" customWidth="1"/>
    <col min="3" max="3" width="63.125" style="2" customWidth="1"/>
    <col min="4" max="4" width="17.75390625" style="103" customWidth="1"/>
    <col min="5" max="16384" width="9.125" style="2" customWidth="1"/>
  </cols>
  <sheetData>
    <row r="1" ht="48.75" customHeight="1">
      <c r="D1" s="116" t="s">
        <v>132</v>
      </c>
    </row>
    <row r="2" spans="1:11" ht="48" customHeight="1">
      <c r="A2" s="249" t="s">
        <v>131</v>
      </c>
      <c r="B2" s="249"/>
      <c r="C2" s="250"/>
      <c r="D2" s="250"/>
      <c r="E2" s="52"/>
      <c r="F2" s="52"/>
      <c r="G2" s="52"/>
      <c r="H2" s="58"/>
      <c r="I2" s="6"/>
      <c r="J2" s="6"/>
      <c r="K2" s="6"/>
    </row>
    <row r="3" ht="9.75" customHeight="1">
      <c r="D3" s="110" t="s">
        <v>41</v>
      </c>
    </row>
    <row r="4" spans="1:11" ht="24.75" customHeight="1">
      <c r="A4" s="296" t="s">
        <v>57</v>
      </c>
      <c r="B4" s="303" t="s">
        <v>4</v>
      </c>
      <c r="C4" s="82" t="s">
        <v>340</v>
      </c>
      <c r="D4" s="304" t="s">
        <v>107</v>
      </c>
      <c r="E4" s="7"/>
      <c r="F4" s="7"/>
      <c r="G4" s="7"/>
      <c r="H4" s="7"/>
      <c r="I4" s="7"/>
      <c r="J4" s="8"/>
      <c r="K4" s="8"/>
    </row>
    <row r="5" spans="1:11" ht="64.5" customHeight="1">
      <c r="A5" s="296"/>
      <c r="B5" s="296"/>
      <c r="C5" s="9" t="s">
        <v>0</v>
      </c>
      <c r="D5" s="304"/>
      <c r="E5" s="7"/>
      <c r="F5" s="7"/>
      <c r="G5" s="7"/>
      <c r="H5" s="7"/>
      <c r="I5" s="7"/>
      <c r="J5" s="8"/>
      <c r="K5" s="8"/>
    </row>
    <row r="6" spans="1:11" ht="12" customHeight="1">
      <c r="A6" s="16" t="s">
        <v>11</v>
      </c>
      <c r="B6" s="16" t="s">
        <v>46</v>
      </c>
      <c r="C6" s="32" t="s">
        <v>59</v>
      </c>
      <c r="D6" s="154">
        <v>2000</v>
      </c>
      <c r="E6" s="7"/>
      <c r="F6" s="7"/>
      <c r="G6" s="7"/>
      <c r="H6" s="7"/>
      <c r="I6" s="7"/>
      <c r="J6" s="8"/>
      <c r="K6" s="8"/>
    </row>
    <row r="7" spans="1:11" ht="19.5" customHeight="1">
      <c r="A7" s="73" t="s">
        <v>16</v>
      </c>
      <c r="B7" s="73" t="s">
        <v>46</v>
      </c>
      <c r="C7" s="74" t="s">
        <v>10</v>
      </c>
      <c r="D7" s="155">
        <v>10000</v>
      </c>
      <c r="E7" s="7"/>
      <c r="F7" s="7"/>
      <c r="G7" s="7"/>
      <c r="H7" s="7"/>
      <c r="I7" s="7"/>
      <c r="J7" s="8"/>
      <c r="K7" s="8"/>
    </row>
    <row r="8" spans="1:11" ht="19.5" customHeight="1">
      <c r="A8" s="20" t="s">
        <v>13</v>
      </c>
      <c r="B8" s="20"/>
      <c r="C8" s="75" t="s">
        <v>146</v>
      </c>
      <c r="D8" s="156">
        <v>10000</v>
      </c>
      <c r="E8" s="7"/>
      <c r="F8" s="7"/>
      <c r="G8" s="7"/>
      <c r="H8" s="7"/>
      <c r="I8" s="7"/>
      <c r="J8" s="8"/>
      <c r="K8" s="8"/>
    </row>
    <row r="9" spans="1:11" ht="19.5" customHeight="1">
      <c r="A9" s="76" t="s">
        <v>17</v>
      </c>
      <c r="B9" s="76" t="s">
        <v>46</v>
      </c>
      <c r="C9" s="77" t="s">
        <v>9</v>
      </c>
      <c r="D9" s="157">
        <v>10000</v>
      </c>
      <c r="E9" s="7"/>
      <c r="F9" s="7"/>
      <c r="G9" s="7"/>
      <c r="H9" s="7"/>
      <c r="I9" s="7"/>
      <c r="J9" s="8"/>
      <c r="K9" s="8"/>
    </row>
    <row r="10" spans="1:11" ht="19.5" customHeight="1">
      <c r="A10" s="20" t="s">
        <v>13</v>
      </c>
      <c r="B10" s="20" t="s">
        <v>46</v>
      </c>
      <c r="C10" s="75" t="s">
        <v>37</v>
      </c>
      <c r="D10" s="156">
        <v>10000</v>
      </c>
      <c r="E10" s="7"/>
      <c r="F10" s="7"/>
      <c r="G10" s="7"/>
      <c r="H10" s="7"/>
      <c r="I10" s="7"/>
      <c r="J10" s="8"/>
      <c r="K10" s="8"/>
    </row>
    <row r="11" spans="1:11" ht="15" customHeight="1">
      <c r="A11" s="20"/>
      <c r="B11" s="20">
        <v>4210</v>
      </c>
      <c r="C11" s="75" t="s">
        <v>341</v>
      </c>
      <c r="D11" s="156"/>
      <c r="E11" s="7"/>
      <c r="F11" s="7"/>
      <c r="G11" s="7"/>
      <c r="H11" s="7"/>
      <c r="I11" s="7"/>
      <c r="J11" s="8"/>
      <c r="K11" s="8"/>
    </row>
    <row r="12" spans="1:11" ht="15" customHeight="1">
      <c r="A12" s="20"/>
      <c r="B12" s="20"/>
      <c r="C12" s="75"/>
      <c r="D12" s="156"/>
      <c r="E12" s="7"/>
      <c r="F12" s="7"/>
      <c r="G12" s="7"/>
      <c r="H12" s="7"/>
      <c r="I12" s="7"/>
      <c r="J12" s="8"/>
      <c r="K12" s="8"/>
    </row>
    <row r="13" spans="1:11" ht="19.5" customHeight="1">
      <c r="A13" s="20" t="s">
        <v>14</v>
      </c>
      <c r="B13" s="20" t="s">
        <v>46</v>
      </c>
      <c r="C13" s="75" t="s">
        <v>39</v>
      </c>
      <c r="D13" s="156"/>
      <c r="E13" s="7"/>
      <c r="F13" s="7"/>
      <c r="G13" s="7"/>
      <c r="H13" s="7"/>
      <c r="I13" s="7"/>
      <c r="J13" s="8"/>
      <c r="K13" s="8"/>
    </row>
    <row r="14" spans="1:11" ht="15">
      <c r="A14" s="20"/>
      <c r="B14" s="20"/>
      <c r="C14" s="78"/>
      <c r="D14" s="156"/>
      <c r="E14" s="7"/>
      <c r="F14" s="7"/>
      <c r="G14" s="7"/>
      <c r="H14" s="7"/>
      <c r="I14" s="7"/>
      <c r="J14" s="8"/>
      <c r="K14" s="8"/>
    </row>
    <row r="15" spans="1:11" ht="15" customHeight="1">
      <c r="A15" s="20"/>
      <c r="B15" s="20"/>
      <c r="C15" s="78"/>
      <c r="D15" s="156"/>
      <c r="E15" s="7"/>
      <c r="F15" s="7"/>
      <c r="G15" s="7"/>
      <c r="H15" s="7"/>
      <c r="I15" s="7"/>
      <c r="J15" s="8"/>
      <c r="K15" s="8"/>
    </row>
    <row r="16" spans="1:11" ht="19.5" customHeight="1">
      <c r="A16" s="79" t="s">
        <v>38</v>
      </c>
      <c r="B16" s="79" t="s">
        <v>46</v>
      </c>
      <c r="C16" s="80" t="s">
        <v>61</v>
      </c>
      <c r="D16" s="158">
        <v>2000</v>
      </c>
      <c r="E16" s="7"/>
      <c r="F16" s="7"/>
      <c r="G16" s="7"/>
      <c r="H16" s="7"/>
      <c r="I16" s="7"/>
      <c r="J16" s="8"/>
      <c r="K16" s="8"/>
    </row>
    <row r="17" spans="1:11" ht="15">
      <c r="A17" s="7"/>
      <c r="B17" s="7"/>
      <c r="C17" s="7"/>
      <c r="D17" s="159"/>
      <c r="E17" s="7"/>
      <c r="F17" s="7"/>
      <c r="G17" s="7"/>
      <c r="H17" s="7"/>
      <c r="I17" s="7"/>
      <c r="J17" s="8"/>
      <c r="K17" s="8"/>
    </row>
    <row r="18" spans="1:11" ht="15">
      <c r="A18" s="7"/>
      <c r="B18" s="7"/>
      <c r="C18" s="7"/>
      <c r="D18" s="159"/>
      <c r="E18" s="7"/>
      <c r="F18" s="7"/>
      <c r="G18" s="7"/>
      <c r="H18" s="7"/>
      <c r="I18" s="7"/>
      <c r="J18" s="8"/>
      <c r="K18" s="8"/>
    </row>
    <row r="19" spans="1:11" ht="15">
      <c r="A19" s="7"/>
      <c r="B19" s="7"/>
      <c r="C19" s="7"/>
      <c r="D19" s="159"/>
      <c r="E19" s="7"/>
      <c r="F19" s="7"/>
      <c r="G19" s="7"/>
      <c r="H19" s="7"/>
      <c r="I19" s="7"/>
      <c r="J19" s="8"/>
      <c r="K19" s="8"/>
    </row>
    <row r="20" spans="1:11" ht="15">
      <c r="A20" s="7"/>
      <c r="B20" s="7"/>
      <c r="C20" s="7"/>
      <c r="D20" s="159"/>
      <c r="E20" s="7"/>
      <c r="F20" s="7"/>
      <c r="G20" s="7"/>
      <c r="H20" s="7"/>
      <c r="I20" s="7"/>
      <c r="J20" s="8"/>
      <c r="K20" s="8"/>
    </row>
    <row r="21" spans="1:11" ht="15">
      <c r="A21" s="7"/>
      <c r="B21" s="7"/>
      <c r="C21" s="7"/>
      <c r="D21" s="159"/>
      <c r="E21" s="7"/>
      <c r="F21" s="7"/>
      <c r="G21" s="7"/>
      <c r="H21" s="7"/>
      <c r="I21" s="7"/>
      <c r="J21" s="8"/>
      <c r="K21" s="8"/>
    </row>
    <row r="22" spans="1:11" ht="15">
      <c r="A22" s="7"/>
      <c r="B22" s="7"/>
      <c r="C22" s="7"/>
      <c r="D22" s="159"/>
      <c r="E22" s="7"/>
      <c r="F22" s="7"/>
      <c r="G22" s="7"/>
      <c r="H22" s="7"/>
      <c r="I22" s="7"/>
      <c r="J22" s="8"/>
      <c r="K22" s="8"/>
    </row>
    <row r="23" spans="1:11" ht="15">
      <c r="A23" s="8"/>
      <c r="B23" s="8"/>
      <c r="C23" s="8"/>
      <c r="D23" s="160"/>
      <c r="E23" s="8"/>
      <c r="F23" s="8"/>
      <c r="G23" s="8"/>
      <c r="H23" s="8"/>
      <c r="I23" s="8"/>
      <c r="J23" s="8"/>
      <c r="K23" s="8"/>
    </row>
    <row r="24" spans="1:11" ht="15">
      <c r="A24" s="8"/>
      <c r="B24" s="8"/>
      <c r="C24" s="8"/>
      <c r="D24" s="160"/>
      <c r="E24" s="8"/>
      <c r="F24" s="8"/>
      <c r="G24" s="8"/>
      <c r="H24" s="8"/>
      <c r="I24" s="8"/>
      <c r="J24" s="8"/>
      <c r="K24" s="8"/>
    </row>
    <row r="25" spans="1:11" ht="15">
      <c r="A25" s="8"/>
      <c r="B25" s="8"/>
      <c r="C25" s="8"/>
      <c r="D25" s="160"/>
      <c r="E25" s="8"/>
      <c r="F25" s="8"/>
      <c r="G25" s="8"/>
      <c r="H25" s="8"/>
      <c r="I25" s="8"/>
      <c r="J25" s="8"/>
      <c r="K25" s="8"/>
    </row>
    <row r="26" spans="1:11" ht="15">
      <c r="A26" s="8"/>
      <c r="B26" s="8"/>
      <c r="C26" s="8"/>
      <c r="D26" s="160"/>
      <c r="E26" s="8"/>
      <c r="F26" s="8"/>
      <c r="G26" s="8"/>
      <c r="H26" s="8"/>
      <c r="I26" s="8"/>
      <c r="J26" s="8"/>
      <c r="K26" s="8"/>
    </row>
  </sheetData>
  <mergeCells count="4">
    <mergeCell ref="A2:D2"/>
    <mergeCell ref="A4:A5"/>
    <mergeCell ref="B4:B5"/>
    <mergeCell ref="D4:D5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1"/>
  <dimension ref="A1:J12"/>
  <sheetViews>
    <sheetView showGridLines="0" workbookViewId="0" topLeftCell="A1">
      <selection activeCell="E20" sqref="E2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4.875" style="2" customWidth="1"/>
    <col min="6" max="6" width="22.375" style="103" customWidth="1"/>
    <col min="7" max="16384" width="9.125" style="2" customWidth="1"/>
  </cols>
  <sheetData>
    <row r="1" ht="48.75" customHeight="1">
      <c r="F1" s="116" t="s">
        <v>360</v>
      </c>
    </row>
    <row r="2" spans="1:10" ht="48" customHeight="1">
      <c r="A2" s="249" t="s">
        <v>133</v>
      </c>
      <c r="B2" s="249"/>
      <c r="C2" s="249"/>
      <c r="D2" s="249"/>
      <c r="E2" s="249"/>
      <c r="F2" s="249"/>
      <c r="G2" s="81"/>
      <c r="I2" s="50"/>
      <c r="J2" s="50"/>
    </row>
    <row r="3" spans="1:10" ht="9.75" customHeight="1">
      <c r="A3" s="53"/>
      <c r="B3" s="53"/>
      <c r="C3" s="53"/>
      <c r="D3" s="53"/>
      <c r="E3" s="53"/>
      <c r="F3" s="110" t="s">
        <v>41</v>
      </c>
      <c r="I3" s="50"/>
      <c r="J3" s="50"/>
    </row>
    <row r="4" spans="1:6" ht="64.5" customHeight="1">
      <c r="A4" s="9" t="s">
        <v>57</v>
      </c>
      <c r="B4" s="9" t="s">
        <v>2</v>
      </c>
      <c r="C4" s="9" t="s">
        <v>3</v>
      </c>
      <c r="D4" s="9" t="s">
        <v>75</v>
      </c>
      <c r="E4" s="9" t="s">
        <v>43</v>
      </c>
      <c r="F4" s="117" t="s">
        <v>106</v>
      </c>
    </row>
    <row r="5" spans="1:6" ht="12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35">
        <v>6</v>
      </c>
    </row>
    <row r="6" spans="1:6" ht="30" customHeight="1">
      <c r="A6" s="19">
        <v>1</v>
      </c>
      <c r="B6" s="19">
        <v>801</v>
      </c>
      <c r="C6" s="19">
        <v>80110</v>
      </c>
      <c r="D6" s="19"/>
      <c r="E6" s="19" t="s">
        <v>342</v>
      </c>
      <c r="F6" s="120">
        <v>220000</v>
      </c>
    </row>
    <row r="7" spans="1:6" ht="30" customHeight="1">
      <c r="A7" s="21">
        <v>2</v>
      </c>
      <c r="B7" s="21">
        <v>921</v>
      </c>
      <c r="C7" s="21">
        <v>92116</v>
      </c>
      <c r="D7" s="21"/>
      <c r="E7" s="21" t="s">
        <v>343</v>
      </c>
      <c r="F7" s="121">
        <v>346000</v>
      </c>
    </row>
    <row r="8" spans="1:6" ht="30" customHeight="1">
      <c r="A8" s="21"/>
      <c r="B8" s="21"/>
      <c r="C8" s="21"/>
      <c r="D8" s="21"/>
      <c r="E8" s="21"/>
      <c r="F8" s="121"/>
    </row>
    <row r="9" spans="1:6" ht="30" customHeight="1">
      <c r="A9" s="24"/>
      <c r="B9" s="24"/>
      <c r="C9" s="24"/>
      <c r="D9" s="24"/>
      <c r="E9" s="24"/>
      <c r="F9" s="122"/>
    </row>
    <row r="10" spans="1:6" ht="30" customHeight="1">
      <c r="A10" s="305" t="s">
        <v>74</v>
      </c>
      <c r="B10" s="306"/>
      <c r="C10" s="306"/>
      <c r="D10" s="306"/>
      <c r="E10" s="307"/>
      <c r="F10" s="161">
        <v>566000</v>
      </c>
    </row>
    <row r="12" ht="12.75">
      <c r="A12" s="44"/>
    </row>
  </sheetData>
  <mergeCells count="2">
    <mergeCell ref="A2:F2"/>
    <mergeCell ref="A10:E10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2"/>
  <dimension ref="A1:G13"/>
  <sheetViews>
    <sheetView showGridLines="0" workbookViewId="0" topLeftCell="A1">
      <selection activeCell="G1" sqref="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153" customWidth="1"/>
    <col min="6" max="6" width="25.125" style="153" customWidth="1"/>
    <col min="7" max="7" width="15.75390625" style="112" customWidth="1"/>
  </cols>
  <sheetData>
    <row r="1" ht="48.75" customHeight="1">
      <c r="G1" s="116" t="s">
        <v>361</v>
      </c>
    </row>
    <row r="2" spans="1:7" ht="48" customHeight="1">
      <c r="A2" s="249" t="s">
        <v>345</v>
      </c>
      <c r="B2" s="250"/>
      <c r="C2" s="250"/>
      <c r="D2" s="250"/>
      <c r="E2" s="250"/>
      <c r="F2" s="250"/>
      <c r="G2" s="294"/>
    </row>
    <row r="3" spans="1:7" ht="9.75" customHeight="1">
      <c r="A3" s="52"/>
      <c r="B3" s="52"/>
      <c r="C3" s="52"/>
      <c r="D3" s="52"/>
      <c r="E3" s="53"/>
      <c r="F3" s="53"/>
      <c r="G3" s="110" t="s">
        <v>41</v>
      </c>
    </row>
    <row r="4" spans="1:7" ht="64.5" customHeight="1">
      <c r="A4" s="9" t="s">
        <v>57</v>
      </c>
      <c r="B4" s="9" t="s">
        <v>2</v>
      </c>
      <c r="C4" s="9" t="s">
        <v>3</v>
      </c>
      <c r="D4" s="51" t="s">
        <v>75</v>
      </c>
      <c r="E4" s="10" t="s">
        <v>63</v>
      </c>
      <c r="F4" s="10" t="s">
        <v>64</v>
      </c>
      <c r="G4" s="117" t="s">
        <v>110</v>
      </c>
    </row>
    <row r="5" spans="1:7" ht="12" customHeight="1">
      <c r="A5" s="11">
        <v>1</v>
      </c>
      <c r="B5" s="11">
        <v>2</v>
      </c>
      <c r="C5" s="11">
        <v>3</v>
      </c>
      <c r="D5" s="11">
        <v>4</v>
      </c>
      <c r="E5" s="163">
        <v>5</v>
      </c>
      <c r="F5" s="163">
        <v>6</v>
      </c>
      <c r="G5" s="135">
        <v>7</v>
      </c>
    </row>
    <row r="6" spans="1:7" ht="30" customHeight="1">
      <c r="A6" s="29">
        <v>1</v>
      </c>
      <c r="B6" s="29">
        <v>700</v>
      </c>
      <c r="C6" s="29">
        <v>70001</v>
      </c>
      <c r="D6" s="29">
        <v>265</v>
      </c>
      <c r="E6" s="164" t="s">
        <v>352</v>
      </c>
      <c r="F6" s="164" t="s">
        <v>353</v>
      </c>
      <c r="G6" s="168">
        <v>15000</v>
      </c>
    </row>
    <row r="7" spans="1:7" ht="30" customHeight="1">
      <c r="A7" s="30"/>
      <c r="B7" s="30"/>
      <c r="C7" s="30"/>
      <c r="D7" s="30"/>
      <c r="E7" s="165"/>
      <c r="F7" s="165"/>
      <c r="G7" s="169"/>
    </row>
    <row r="8" spans="1:7" ht="30" customHeight="1">
      <c r="A8" s="30"/>
      <c r="B8" s="30"/>
      <c r="C8" s="30"/>
      <c r="D8" s="30"/>
      <c r="E8" s="165"/>
      <c r="F8" s="165"/>
      <c r="G8" s="169"/>
    </row>
    <row r="9" spans="1:7" ht="30" customHeight="1">
      <c r="A9" s="30"/>
      <c r="B9" s="30"/>
      <c r="C9" s="30"/>
      <c r="D9" s="30"/>
      <c r="E9" s="165"/>
      <c r="F9" s="165"/>
      <c r="G9" s="169"/>
    </row>
    <row r="10" spans="1:7" ht="30" customHeight="1">
      <c r="A10" s="31"/>
      <c r="B10" s="31"/>
      <c r="C10" s="31"/>
      <c r="D10" s="31"/>
      <c r="E10" s="166"/>
      <c r="F10" s="166"/>
      <c r="G10" s="170"/>
    </row>
    <row r="11" spans="1:7" s="2" customFormat="1" ht="30" customHeight="1">
      <c r="A11" s="305" t="s">
        <v>74</v>
      </c>
      <c r="B11" s="306"/>
      <c r="C11" s="306"/>
      <c r="D11" s="306"/>
      <c r="E11" s="307"/>
      <c r="F11" s="167"/>
      <c r="G11" s="161">
        <v>15000</v>
      </c>
    </row>
    <row r="13" ht="12.75">
      <c r="A13" s="44"/>
    </row>
  </sheetData>
  <mergeCells count="2">
    <mergeCell ref="A11:E11"/>
    <mergeCell ref="A2:G2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2007-11-14T10:35:47Z</cp:lastPrinted>
  <dcterms:created xsi:type="dcterms:W3CDTF">1998-12-09T13:02:10Z</dcterms:created>
  <dcterms:modified xsi:type="dcterms:W3CDTF">2007-11-19T10:38:44Z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